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A65EC72B-4B86-4B72-965A-0417BC7B2269}" xr6:coauthVersionLast="47" xr6:coauthVersionMax="47" xr10:uidLastSave="{00000000-0000-0000-0000-000000000000}"/>
  <bookViews>
    <workbookView xWindow="1080" yWindow="1080" windowWidth="26310" windowHeight="11295" xr2:uid="{00000000-000D-0000-FFFF-FFFF00000000}"/>
  </bookViews>
  <sheets>
    <sheet name="455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13" i="2"/>
  <c r="D31" i="2" s="1"/>
</calcChain>
</file>

<file path=xl/sharedStrings.xml><?xml version="1.0" encoding="utf-8"?>
<sst xmlns="http://schemas.openxmlformats.org/spreadsheetml/2006/main" count="66" uniqueCount="38">
  <si>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</si>
  <si>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</si>
  <si>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</si>
  <si>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</si>
  <si>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</si>
  <si>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</si>
  <si>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</si>
  <si>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</si>
  <si>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</si>
  <si>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</si>
  <si>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</si>
  <si>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</si>
  <si>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</si>
  <si>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</si>
  <si>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0455100000</t>
  </si>
  <si>
    <t>Вікторія АРСЕНТЬЄВА</t>
  </si>
  <si>
    <t>02</t>
  </si>
  <si>
    <t>Виконавчий комiтет Широкiвської селищної ради, у тому числі:</t>
  </si>
  <si>
    <t>X</t>
  </si>
  <si>
    <t>загальний фонд</t>
  </si>
  <si>
    <t>спеціальний фонд</t>
  </si>
  <si>
    <t>06</t>
  </si>
  <si>
    <t>Вiддiл освiти  Широкiвської селищної ради, у тому числі:</t>
  </si>
  <si>
    <t>08</t>
  </si>
  <si>
    <t>ВІДДІЛ СОЦІАЛЬНОГО ЗАХИСТУ НАСЕЛЕННЯ ШИРОКІВСЬКОЇ СЕЛИЩНОЇ РАДИ, у тому числі:</t>
  </si>
  <si>
    <t>09</t>
  </si>
  <si>
    <t>Служба у справах дітей Широківської селищної ради, у тому числі:</t>
  </si>
  <si>
    <t>10</t>
  </si>
  <si>
    <t>Відділ культури,туризму, молоді та спорту Широкiвської селищної ради, у тому числі:</t>
  </si>
  <si>
    <t>37</t>
  </si>
  <si>
    <t>Відділ фінансів Широківської селищної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</si>
  <si>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</si>
  <si>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</si>
  <si>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</si>
  <si>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</si>
  <si>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</si>
  <si>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</si>
  <si>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Начальник відділу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</si>
</sst>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0" applyNumberFormat="0" applyFont="0" applyAlignment="0" applyProtection="0"/>
    <xf numFmtId="0" fontId="18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" fillId="0" borderId="0" xfId="1"/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2" fillId="0" borderId="12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B1" zoomScaleNormal="100" workbookViewId="0">
      <selection activeCell="D35" sqref="D35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3" t="s">
        <v>0</v>
      </c>
      <c r="G1" s="23"/>
      <c r="H1" s="23"/>
    </row>
    <row r="2" spans="1:9" x14ac:dyDescent="0.2">
      <c r="F2" s="23" t="s">
        <v>1</v>
      </c>
      <c r="G2" s="23"/>
      <c r="H2" s="23"/>
    </row>
    <row r="3" spans="1:9" x14ac:dyDescent="0.2">
      <c r="F3" s="23" t="s">
        <v>2</v>
      </c>
      <c r="G3" s="23"/>
      <c r="H3" s="23"/>
    </row>
    <row r="4" spans="1:9" x14ac:dyDescent="0.2">
      <c r="F4" s="23" t="s">
        <v>3</v>
      </c>
      <c r="G4" s="23"/>
      <c r="H4" s="23"/>
    </row>
    <row r="5" spans="1:9" x14ac:dyDescent="0.2">
      <c r="B5" s="2"/>
    </row>
    <row r="6" spans="1:9" ht="15.75" x14ac:dyDescent="0.2">
      <c r="B6" s="24" t="s">
        <v>4</v>
      </c>
      <c r="C6" s="24"/>
      <c r="D6" s="24"/>
      <c r="E6" s="24"/>
      <c r="F6" s="24"/>
      <c r="G6" s="24"/>
      <c r="H6" s="24"/>
    </row>
    <row r="7" spans="1:9" x14ac:dyDescent="0.2">
      <c r="B7" s="14" t="s">
        <v>14</v>
      </c>
    </row>
    <row r="8" spans="1:9" x14ac:dyDescent="0.2">
      <c r="B8" s="15" t="s">
        <v>5</v>
      </c>
    </row>
    <row r="9" spans="1:9" x14ac:dyDescent="0.2">
      <c r="H9" s="3" t="s">
        <v>6</v>
      </c>
    </row>
    <row r="10" spans="1:9" ht="15" customHeight="1" x14ac:dyDescent="0.2">
      <c r="B10" s="25" t="s">
        <v>7</v>
      </c>
      <c r="C10" s="25" t="s">
        <v>8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</row>
    <row r="11" spans="1:9" ht="15" customHeight="1" x14ac:dyDescent="0.2">
      <c r="B11" s="26"/>
      <c r="C11" s="26"/>
      <c r="D11" s="17" t="s">
        <v>9</v>
      </c>
      <c r="E11" s="17" t="s">
        <v>10</v>
      </c>
      <c r="F11" s="17" t="s">
        <v>11</v>
      </c>
      <c r="G11" s="17" t="s">
        <v>11</v>
      </c>
      <c r="H11" s="17" t="s">
        <v>11</v>
      </c>
    </row>
    <row r="12" spans="1:9" x14ac:dyDescent="0.2">
      <c r="B12" s="18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</row>
    <row r="13" spans="1:9" ht="25.5" x14ac:dyDescent="0.2">
      <c r="A13" s="9">
        <v>1</v>
      </c>
      <c r="B13" s="13" t="s">
        <v>16</v>
      </c>
      <c r="C13" s="12" t="s">
        <v>17</v>
      </c>
      <c r="D13" s="10">
        <f>D14+D15</f>
        <v>58301014</v>
      </c>
      <c r="E13" s="10">
        <v>49374435</v>
      </c>
      <c r="F13" s="10">
        <v>43050494</v>
      </c>
      <c r="G13" s="10">
        <v>43312691</v>
      </c>
      <c r="H13" s="10">
        <v>44328754</v>
      </c>
      <c r="I13" s="8"/>
    </row>
    <row r="14" spans="1:9" x14ac:dyDescent="0.2">
      <c r="A14" s="9">
        <v>0</v>
      </c>
      <c r="B14" s="13" t="s">
        <v>18</v>
      </c>
      <c r="C14" s="12" t="s">
        <v>19</v>
      </c>
      <c r="D14" s="10">
        <v>56550748</v>
      </c>
      <c r="E14" s="10">
        <v>48796996</v>
      </c>
      <c r="F14" s="10">
        <v>41281188</v>
      </c>
      <c r="G14" s="10">
        <v>43243385</v>
      </c>
      <c r="H14" s="10">
        <v>44259448</v>
      </c>
      <c r="I14" s="8"/>
    </row>
    <row r="15" spans="1:9" x14ac:dyDescent="0.2">
      <c r="A15" s="9">
        <v>0</v>
      </c>
      <c r="B15" s="13" t="s">
        <v>18</v>
      </c>
      <c r="C15" s="12" t="s">
        <v>20</v>
      </c>
      <c r="D15" s="10">
        <v>1750266</v>
      </c>
      <c r="E15" s="10">
        <v>577439</v>
      </c>
      <c r="F15" s="10">
        <v>1769306</v>
      </c>
      <c r="G15" s="10">
        <v>69306</v>
      </c>
      <c r="H15" s="10">
        <v>69306</v>
      </c>
      <c r="I15" s="8"/>
    </row>
    <row r="16" spans="1:9" ht="25.5" x14ac:dyDescent="0.2">
      <c r="A16" s="9">
        <v>1</v>
      </c>
      <c r="B16" s="13" t="s">
        <v>21</v>
      </c>
      <c r="C16" s="12" t="s">
        <v>22</v>
      </c>
      <c r="D16" s="10">
        <v>91606817</v>
      </c>
      <c r="E16" s="10">
        <v>68364298</v>
      </c>
      <c r="F16" s="10">
        <v>84228359</v>
      </c>
      <c r="G16" s="10">
        <v>90778943</v>
      </c>
      <c r="H16" s="10">
        <v>93959006</v>
      </c>
      <c r="I16" s="8"/>
    </row>
    <row r="17" spans="1:9" x14ac:dyDescent="0.2">
      <c r="A17" s="9">
        <v>0</v>
      </c>
      <c r="B17" s="13" t="s">
        <v>18</v>
      </c>
      <c r="C17" s="12" t="s">
        <v>19</v>
      </c>
      <c r="D17" s="10">
        <v>77772148</v>
      </c>
      <c r="E17" s="10">
        <v>63394854</v>
      </c>
      <c r="F17" s="10">
        <v>83344159</v>
      </c>
      <c r="G17" s="10">
        <v>89842575</v>
      </c>
      <c r="H17" s="10">
        <v>92973011</v>
      </c>
      <c r="I17" s="8"/>
    </row>
    <row r="18" spans="1:9" x14ac:dyDescent="0.2">
      <c r="A18" s="9">
        <v>0</v>
      </c>
      <c r="B18" s="13" t="s">
        <v>18</v>
      </c>
      <c r="C18" s="12" t="s">
        <v>20</v>
      </c>
      <c r="D18" s="10">
        <v>13834669</v>
      </c>
      <c r="E18" s="10">
        <v>4969444</v>
      </c>
      <c r="F18" s="10">
        <v>884200</v>
      </c>
      <c r="G18" s="10">
        <v>936368</v>
      </c>
      <c r="H18" s="10">
        <v>985995</v>
      </c>
      <c r="I18" s="8"/>
    </row>
    <row r="19" spans="1:9" ht="25.5" x14ac:dyDescent="0.2">
      <c r="A19" s="9">
        <v>1</v>
      </c>
      <c r="B19" s="13" t="s">
        <v>23</v>
      </c>
      <c r="C19" s="12" t="s">
        <v>24</v>
      </c>
      <c r="D19" s="10">
        <v>5955801</v>
      </c>
      <c r="E19" s="10">
        <v>2874507</v>
      </c>
      <c r="F19" s="10">
        <v>3308680</v>
      </c>
      <c r="G19" s="10">
        <v>3408194</v>
      </c>
      <c r="H19" s="10">
        <v>3419199</v>
      </c>
      <c r="I19" s="8"/>
    </row>
    <row r="20" spans="1:9" x14ac:dyDescent="0.2">
      <c r="A20" s="9">
        <v>0</v>
      </c>
      <c r="B20" s="13" t="s">
        <v>18</v>
      </c>
      <c r="C20" s="12" t="s">
        <v>19</v>
      </c>
      <c r="D20" s="10">
        <v>3235542</v>
      </c>
      <c r="E20" s="10">
        <v>2874507</v>
      </c>
      <c r="F20" s="10">
        <v>3308680</v>
      </c>
      <c r="G20" s="10">
        <v>3408194</v>
      </c>
      <c r="H20" s="10">
        <v>3419199</v>
      </c>
      <c r="I20" s="8"/>
    </row>
    <row r="21" spans="1:9" x14ac:dyDescent="0.2">
      <c r="A21" s="9">
        <v>0</v>
      </c>
      <c r="B21" s="13" t="s">
        <v>18</v>
      </c>
      <c r="C21" s="12" t="s">
        <v>20</v>
      </c>
      <c r="D21" s="10">
        <v>2720259</v>
      </c>
      <c r="E21" s="10">
        <v>0</v>
      </c>
      <c r="F21" s="10">
        <v>0</v>
      </c>
      <c r="G21" s="10">
        <v>0</v>
      </c>
      <c r="H21" s="10">
        <v>0</v>
      </c>
      <c r="I21" s="8"/>
    </row>
    <row r="22" spans="1:9" ht="25.5" x14ac:dyDescent="0.2">
      <c r="A22" s="9">
        <v>1</v>
      </c>
      <c r="B22" s="13" t="s">
        <v>25</v>
      </c>
      <c r="C22" s="12" t="s">
        <v>26</v>
      </c>
      <c r="D22" s="10">
        <v>1420028</v>
      </c>
      <c r="E22" s="10">
        <v>1208985</v>
      </c>
      <c r="F22" s="10">
        <v>1490000</v>
      </c>
      <c r="G22" s="10">
        <v>1532000</v>
      </c>
      <c r="H22" s="10">
        <v>1536300</v>
      </c>
      <c r="I22" s="8"/>
    </row>
    <row r="23" spans="1:9" x14ac:dyDescent="0.2">
      <c r="A23" s="9">
        <v>0</v>
      </c>
      <c r="B23" s="13" t="s">
        <v>18</v>
      </c>
      <c r="C23" s="12" t="s">
        <v>19</v>
      </c>
      <c r="D23" s="10">
        <v>1073348</v>
      </c>
      <c r="E23" s="10">
        <v>1208985</v>
      </c>
      <c r="F23" s="10">
        <v>1490000</v>
      </c>
      <c r="G23" s="10">
        <v>1532000</v>
      </c>
      <c r="H23" s="10">
        <v>1536300</v>
      </c>
      <c r="I23" s="8"/>
    </row>
    <row r="24" spans="1:9" x14ac:dyDescent="0.2">
      <c r="A24" s="9">
        <v>0</v>
      </c>
      <c r="B24" s="13" t="s">
        <v>18</v>
      </c>
      <c r="C24" s="12" t="s">
        <v>20</v>
      </c>
      <c r="D24" s="10">
        <v>346680</v>
      </c>
      <c r="E24" s="10">
        <v>0</v>
      </c>
      <c r="F24" s="10">
        <v>0</v>
      </c>
      <c r="G24" s="10">
        <v>0</v>
      </c>
      <c r="H24" s="10">
        <v>0</v>
      </c>
      <c r="I24" s="8"/>
    </row>
    <row r="25" spans="1:9" ht="25.5" x14ac:dyDescent="0.2">
      <c r="A25" s="9">
        <v>1</v>
      </c>
      <c r="B25" s="13" t="s">
        <v>27</v>
      </c>
      <c r="C25" s="12" t="s">
        <v>28</v>
      </c>
      <c r="D25" s="10">
        <v>19624010</v>
      </c>
      <c r="E25" s="10">
        <v>15980576</v>
      </c>
      <c r="F25" s="10">
        <v>18317351</v>
      </c>
      <c r="G25" s="10">
        <v>18841223</v>
      </c>
      <c r="H25" s="10">
        <v>18936269</v>
      </c>
      <c r="I25" s="8"/>
    </row>
    <row r="26" spans="1:9" x14ac:dyDescent="0.2">
      <c r="A26" s="9">
        <v>0</v>
      </c>
      <c r="B26" s="13" t="s">
        <v>18</v>
      </c>
      <c r="C26" s="12" t="s">
        <v>19</v>
      </c>
      <c r="D26" s="10">
        <v>17913087</v>
      </c>
      <c r="E26" s="10">
        <v>15626503</v>
      </c>
      <c r="F26" s="10">
        <v>17960913</v>
      </c>
      <c r="G26" s="10">
        <v>18484785</v>
      </c>
      <c r="H26" s="10">
        <v>18579831</v>
      </c>
      <c r="I26" s="8"/>
    </row>
    <row r="27" spans="1:9" x14ac:dyDescent="0.2">
      <c r="A27" s="9">
        <v>0</v>
      </c>
      <c r="B27" s="13" t="s">
        <v>18</v>
      </c>
      <c r="C27" s="12" t="s">
        <v>20</v>
      </c>
      <c r="D27" s="10">
        <v>1710923</v>
      </c>
      <c r="E27" s="10">
        <v>354073</v>
      </c>
      <c r="F27" s="10">
        <v>356438</v>
      </c>
      <c r="G27" s="10">
        <v>356438</v>
      </c>
      <c r="H27" s="10">
        <v>356438</v>
      </c>
      <c r="I27" s="8"/>
    </row>
    <row r="28" spans="1:9" ht="25.5" x14ac:dyDescent="0.2">
      <c r="A28" s="9">
        <v>1</v>
      </c>
      <c r="B28" s="13" t="s">
        <v>29</v>
      </c>
      <c r="C28" s="12" t="s">
        <v>30</v>
      </c>
      <c r="D28" s="10">
        <v>1566369</v>
      </c>
      <c r="E28" s="10">
        <v>1658820</v>
      </c>
      <c r="F28" s="10">
        <v>1673200</v>
      </c>
      <c r="G28" s="10">
        <v>3565702</v>
      </c>
      <c r="H28" s="10">
        <v>3410580</v>
      </c>
      <c r="I28" s="8"/>
    </row>
    <row r="29" spans="1:9" x14ac:dyDescent="0.2">
      <c r="A29" s="9">
        <v>0</v>
      </c>
      <c r="B29" s="13" t="s">
        <v>18</v>
      </c>
      <c r="C29" s="12" t="s">
        <v>19</v>
      </c>
      <c r="D29" s="10">
        <v>1566369</v>
      </c>
      <c r="E29" s="10">
        <v>1658820</v>
      </c>
      <c r="F29" s="10">
        <v>1673200</v>
      </c>
      <c r="G29" s="10">
        <v>3565702</v>
      </c>
      <c r="H29" s="10">
        <v>3410580</v>
      </c>
      <c r="I29" s="8"/>
    </row>
    <row r="30" spans="1:9" x14ac:dyDescent="0.2">
      <c r="A30" s="9">
        <v>0</v>
      </c>
      <c r="B30" s="13" t="s">
        <v>18</v>
      </c>
      <c r="C30" s="12" t="s">
        <v>20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8"/>
    </row>
    <row r="31" spans="1:9" x14ac:dyDescent="0.2">
      <c r="A31" s="9">
        <v>1</v>
      </c>
      <c r="B31" s="13" t="s">
        <v>18</v>
      </c>
      <c r="C31" s="12" t="s">
        <v>31</v>
      </c>
      <c r="D31" s="10">
        <f>D13+D16+D19+D22+D25+D28</f>
        <v>178474039</v>
      </c>
      <c r="E31" s="10">
        <v>139461621</v>
      </c>
      <c r="F31" s="10">
        <v>152068084</v>
      </c>
      <c r="G31" s="10">
        <v>161438753</v>
      </c>
      <c r="H31" s="10">
        <v>165590108</v>
      </c>
      <c r="I31" s="8"/>
    </row>
    <row r="32" spans="1:9" x14ac:dyDescent="0.2">
      <c r="A32" s="9">
        <v>1</v>
      </c>
      <c r="B32" s="13" t="s">
        <v>18</v>
      </c>
      <c r="C32" s="12" t="s">
        <v>19</v>
      </c>
      <c r="D32" s="10">
        <v>158111242</v>
      </c>
      <c r="E32" s="10">
        <v>133560665</v>
      </c>
      <c r="F32" s="10">
        <v>149058140</v>
      </c>
      <c r="G32" s="10">
        <v>160076641</v>
      </c>
      <c r="H32" s="10">
        <v>164178369</v>
      </c>
      <c r="I32" s="8"/>
    </row>
    <row r="33" spans="1:9" x14ac:dyDescent="0.2">
      <c r="A33" s="9">
        <v>1</v>
      </c>
      <c r="B33" s="13" t="s">
        <v>18</v>
      </c>
      <c r="C33" s="12" t="s">
        <v>20</v>
      </c>
      <c r="D33" s="10">
        <f>D15+D18+D21+D24+D27+D30</f>
        <v>20362797</v>
      </c>
      <c r="E33" s="10">
        <v>5900956</v>
      </c>
      <c r="F33" s="10">
        <v>3009944</v>
      </c>
      <c r="G33" s="10">
        <v>1362112</v>
      </c>
      <c r="H33" s="10">
        <v>1411739</v>
      </c>
      <c r="I33" s="8"/>
    </row>
    <row r="34" spans="1:9" x14ac:dyDescent="0.2">
      <c r="B34" s="20" t="s">
        <v>37</v>
      </c>
      <c r="C34" s="20"/>
      <c r="D34" s="5"/>
      <c r="E34" s="6"/>
      <c r="F34" s="21" t="s">
        <v>15</v>
      </c>
      <c r="G34" s="21"/>
      <c r="H34" s="6"/>
    </row>
    <row r="35" spans="1:9" x14ac:dyDescent="0.2">
      <c r="B35" s="20"/>
      <c r="C35" s="20"/>
      <c r="D35" s="7" t="s">
        <v>12</v>
      </c>
      <c r="E35" s="6"/>
      <c r="F35" s="22" t="s">
        <v>13</v>
      </c>
      <c r="G35" s="22"/>
      <c r="H35" s="6"/>
    </row>
  </sheetData>
  <mergeCells count="10">
    <mergeCell ref="B34:C35"/>
    <mergeCell ref="F34:G34"/>
    <mergeCell ref="F35:G35"/>
    <mergeCell ref="F1:H1"/>
    <mergeCell ref="F2:H2"/>
    <mergeCell ref="F3:H3"/>
    <mergeCell ref="F4:H4"/>
    <mergeCell ref="B6:H6"/>
    <mergeCell ref="B10:B11"/>
    <mergeCell ref="C10:C11"/>
  </mergeCells>
  <conditionalFormatting sqref="B13:B37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3:C37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37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37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37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37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37">
    <cfRule type="expression" dxfId="1" priority="27" stopIfTrue="1">
      <formula>A13=1</formula>
    </cfRule>
    <cfRule type="expression" dxfId="0" priority="28" stopIfTrue="1">
      <formula>A13=2</formula>
    </cfRule>
  </conditionalFormatting>
  <pageMargins left="0.39370078740157483" right="0.39370078740157483" top="0.39370078740157483" bottom="0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4551000000</vt:lpstr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cp:lastPrinted>2025-09-04T13:48:54Z</cp:lastPrinted>
  <dcterms:created xsi:type="dcterms:W3CDTF">2025-09-03T11:32:33Z</dcterms:created>
  <dcterms:modified xsi:type="dcterms:W3CDTF">2025-10-14T07:44:50Z</dcterms:modified>
</cp:coreProperties>
</file>