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9" i="1"/>
  <c r="E29"/>
  <c r="D29"/>
  <c r="F20"/>
  <c r="E20"/>
  <c r="D20"/>
  <c r="C32" l="1"/>
  <c r="C31"/>
  <c r="C30"/>
  <c r="C29" s="1"/>
  <c r="C28"/>
  <c r="C27"/>
  <c r="C26"/>
  <c r="C25"/>
  <c r="C23"/>
  <c r="C22"/>
  <c r="C21"/>
  <c r="C20" s="1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<sst xmlns="http://schemas.openxmlformats.org/spreadsheetml/2006/main" count="39" uniqueCount="31">
  <si>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</si>
  <si>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</si>
  <si>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</si>
  <si>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</si>
  <si>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</si>
  <si>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</si>
  <si>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</si>
  <si>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</si>
  <si>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</si>
  <si>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</si>
  <si>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</si>
  <si>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</si>
  <si>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</si>
  <si>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</si>
  <si>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</si>
  <si>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</si>
  <si>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</si>
  <si>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</si>
  <si>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</si>
  <si>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</si>
  <si>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</si>
  <si>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</si>
  <si>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</si>
  <si>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</si>
  <si>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</si>
  <si>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</si>
  <si>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</si>
  <si>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</si>
  <si>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</si>
  <si>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 xml:space="preserve"> від 17.12.2025 року № 1554-46/VІІІ</t>
  </si>
  <si>
    <t>ФІНАНСУВАННЯ_x000D_
селищного бюджету на 2025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</si>
</sst>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workbookViewId="0">
      <selection activeCell="I42" sqref="I42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1" spans="1:6">
      <c r="D1" t="s">
        <v>0</v>
      </c>
    </row>
    <row r="2" spans="1:6">
      <c r="D2" t="s">
        <v>28</v>
      </c>
    </row>
    <row r="3" spans="1:6">
      <c r="D3" t="s">
        <v>29</v>
      </c>
    </row>
    <row r="5" spans="1:6" ht="25.5" customHeight="1">
      <c r="A5" s="21" t="s">
        <v>30</v>
      </c>
      <c r="B5" s="22"/>
      <c r="C5" s="22"/>
      <c r="D5" s="22"/>
      <c r="E5" s="22"/>
      <c r="F5" s="22"/>
    </row>
    <row r="6" spans="1:6" ht="25.5" customHeight="1">
      <c r="A6" s="17" t="s">
        <v>26</v>
      </c>
      <c r="B6" s="2"/>
      <c r="C6" s="2"/>
      <c r="D6" s="2"/>
      <c r="E6" s="2"/>
      <c r="F6" s="2"/>
    </row>
    <row r="7" spans="1:6">
      <c r="A7" s="16" t="s">
        <v>27</v>
      </c>
      <c r="F7" s="1" t="s">
        <v>1</v>
      </c>
    </row>
    <row r="8" spans="1:6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>
      <c r="A9" s="23"/>
      <c r="B9" s="23"/>
      <c r="C9" s="23"/>
      <c r="D9" s="23"/>
      <c r="E9" s="23" t="s">
        <v>7</v>
      </c>
      <c r="F9" s="23" t="s">
        <v>8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9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10</v>
      </c>
      <c r="C13" s="8">
        <f t="shared" ref="C13:C23" si="0">D13+E13</f>
        <v>3176612.87</v>
      </c>
      <c r="D13" s="9">
        <v>2273972</v>
      </c>
      <c r="E13" s="9">
        <v>902640.87</v>
      </c>
      <c r="F13" s="9">
        <v>877000</v>
      </c>
    </row>
    <row r="14" spans="1:6" hidden="1">
      <c r="A14" s="6">
        <v>203000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hidden="1">
      <c r="A15" s="10">
        <v>203410</v>
      </c>
      <c r="B15" s="11" t="s">
        <v>12</v>
      </c>
      <c r="C15" s="12">
        <f t="shared" si="0"/>
        <v>20783335.390000001</v>
      </c>
      <c r="D15" s="13">
        <v>20783335.390000001</v>
      </c>
      <c r="E15" s="13">
        <v>0</v>
      </c>
      <c r="F15" s="13">
        <v>0</v>
      </c>
    </row>
    <row r="16" spans="1:6" hidden="1">
      <c r="A16" s="10">
        <v>203420</v>
      </c>
      <c r="B16" s="11" t="s">
        <v>13</v>
      </c>
      <c r="C16" s="12">
        <f t="shared" si="0"/>
        <v>-20783335.390000001</v>
      </c>
      <c r="D16" s="13">
        <v>-20783335.390000001</v>
      </c>
      <c r="E16" s="13">
        <v>0</v>
      </c>
      <c r="F16" s="13">
        <v>0</v>
      </c>
    </row>
    <row r="17" spans="1:6" ht="26">
      <c r="A17" s="6">
        <v>208000</v>
      </c>
      <c r="B17" s="7" t="s">
        <v>14</v>
      </c>
      <c r="C17" s="8">
        <f t="shared" si="0"/>
        <v>3176612.87</v>
      </c>
      <c r="D17" s="9">
        <v>2273972</v>
      </c>
      <c r="E17" s="9">
        <v>902640.87</v>
      </c>
      <c r="F17" s="9">
        <v>877000</v>
      </c>
    </row>
    <row r="18" spans="1:6">
      <c r="A18" s="10">
        <v>208100</v>
      </c>
      <c r="B18" s="11" t="s">
        <v>15</v>
      </c>
      <c r="C18" s="12">
        <f t="shared" si="0"/>
        <v>3297981.14</v>
      </c>
      <c r="D18" s="13">
        <v>3272227.87</v>
      </c>
      <c r="E18" s="13">
        <v>25753.27</v>
      </c>
      <c r="F18" s="13">
        <v>112.4</v>
      </c>
    </row>
    <row r="19" spans="1:6">
      <c r="A19" s="10">
        <v>208200</v>
      </c>
      <c r="B19" s="11" t="s">
        <v>16</v>
      </c>
      <c r="C19" s="12">
        <f t="shared" si="0"/>
        <v>120112.87999999998</v>
      </c>
      <c r="D19" s="13">
        <v>120000.47999999998</v>
      </c>
      <c r="E19" s="13">
        <v>112.40000000000146</v>
      </c>
      <c r="F19" s="13">
        <v>112.4</v>
      </c>
    </row>
    <row r="20" spans="1:6">
      <c r="A20" s="10">
        <v>208300</v>
      </c>
      <c r="B20" s="11" t="s">
        <v>17</v>
      </c>
      <c r="C20" s="12">
        <f>C21</f>
        <v>-1255.3900000000001</v>
      </c>
      <c r="D20" s="13">
        <f>D21</f>
        <v>-1255.3900000000001</v>
      </c>
      <c r="E20" s="13">
        <f>E21</f>
        <v>0</v>
      </c>
      <c r="F20" s="13">
        <f>F21</f>
        <v>0</v>
      </c>
    </row>
    <row r="21" spans="1:6">
      <c r="A21" s="10">
        <v>208340</v>
      </c>
      <c r="B21" s="11" t="s">
        <v>17</v>
      </c>
      <c r="C21" s="12">
        <f t="shared" si="0"/>
        <v>-1255.3900000000001</v>
      </c>
      <c r="D21" s="13">
        <v>-1255.3900000000001</v>
      </c>
      <c r="E21" s="13">
        <v>0</v>
      </c>
      <c r="F21" s="13">
        <v>0</v>
      </c>
    </row>
    <row r="22" spans="1:6" ht="39">
      <c r="A22" s="10">
        <v>208400</v>
      </c>
      <c r="B22" s="11" t="s">
        <v>18</v>
      </c>
      <c r="C22" s="12">
        <f t="shared" si="0"/>
        <v>0</v>
      </c>
      <c r="D22" s="13">
        <v>-877000</v>
      </c>
      <c r="E22" s="13">
        <v>877000</v>
      </c>
      <c r="F22" s="13">
        <v>877000</v>
      </c>
    </row>
    <row r="23" spans="1:6">
      <c r="A23" s="14" t="s">
        <v>19</v>
      </c>
      <c r="B23" s="15" t="s">
        <v>20</v>
      </c>
      <c r="C23" s="8">
        <f t="shared" si="0"/>
        <v>3176612.87</v>
      </c>
      <c r="D23" s="8">
        <v>2273972</v>
      </c>
      <c r="E23" s="8">
        <v>902640.87</v>
      </c>
      <c r="F23" s="8">
        <v>877000</v>
      </c>
    </row>
    <row r="24" spans="1:6" ht="21" customHeight="1">
      <c r="A24" s="18" t="s">
        <v>21</v>
      </c>
      <c r="B24" s="19"/>
      <c r="C24" s="19"/>
      <c r="D24" s="19"/>
      <c r="E24" s="19"/>
      <c r="F24" s="20"/>
    </row>
    <row r="25" spans="1:6">
      <c r="A25" s="6">
        <v>600000</v>
      </c>
      <c r="B25" s="7" t="s">
        <v>22</v>
      </c>
      <c r="C25" s="8">
        <f t="shared" ref="C25:C32" si="1">D25+E25</f>
        <v>3176612.87</v>
      </c>
      <c r="D25" s="9">
        <v>2273972</v>
      </c>
      <c r="E25" s="9">
        <v>902640.87</v>
      </c>
      <c r="F25" s="9">
        <v>877000</v>
      </c>
    </row>
    <row r="26" spans="1:6">
      <c r="A26" s="6">
        <v>602000</v>
      </c>
      <c r="B26" s="7" t="s">
        <v>23</v>
      </c>
      <c r="C26" s="8">
        <f t="shared" si="1"/>
        <v>3176612.87</v>
      </c>
      <c r="D26" s="9">
        <v>2273972</v>
      </c>
      <c r="E26" s="9">
        <v>902640.87</v>
      </c>
      <c r="F26" s="9">
        <v>877000</v>
      </c>
    </row>
    <row r="27" spans="1:6">
      <c r="A27" s="10">
        <v>602100</v>
      </c>
      <c r="B27" s="11" t="s">
        <v>15</v>
      </c>
      <c r="C27" s="12">
        <f t="shared" si="1"/>
        <v>3297981.14</v>
      </c>
      <c r="D27" s="13">
        <v>3272227.87</v>
      </c>
      <c r="E27" s="13">
        <v>25753.27</v>
      </c>
      <c r="F27" s="13">
        <v>112.4</v>
      </c>
    </row>
    <row r="28" spans="1:6">
      <c r="A28" s="10">
        <v>602200</v>
      </c>
      <c r="B28" s="11" t="s">
        <v>16</v>
      </c>
      <c r="C28" s="12">
        <f t="shared" si="1"/>
        <v>120112.87999999998</v>
      </c>
      <c r="D28" s="13">
        <v>120000.47999999998</v>
      </c>
      <c r="E28" s="13">
        <v>112.40000000000146</v>
      </c>
      <c r="F28" s="13">
        <v>112.4</v>
      </c>
    </row>
    <row r="29" spans="1:6">
      <c r="A29" s="10">
        <v>602300</v>
      </c>
      <c r="B29" s="11" t="s">
        <v>17</v>
      </c>
      <c r="C29" s="12">
        <f>C30</f>
        <v>-1255.3900000000001</v>
      </c>
      <c r="D29" s="13">
        <f>D30</f>
        <v>-1255.3900000000001</v>
      </c>
      <c r="E29" s="13">
        <f>E30</f>
        <v>0</v>
      </c>
      <c r="F29" s="13">
        <f>F30</f>
        <v>0</v>
      </c>
    </row>
    <row r="30" spans="1:6">
      <c r="A30" s="10">
        <v>602304</v>
      </c>
      <c r="B30" s="11" t="s">
        <v>17</v>
      </c>
      <c r="C30" s="12">
        <f t="shared" si="1"/>
        <v>-1255.3900000000001</v>
      </c>
      <c r="D30" s="13">
        <v>-1255.3900000000001</v>
      </c>
      <c r="E30" s="13">
        <v>0</v>
      </c>
      <c r="F30" s="13">
        <v>0</v>
      </c>
    </row>
    <row r="31" spans="1:6" ht="39">
      <c r="A31" s="10">
        <v>602400</v>
      </c>
      <c r="B31" s="11" t="s">
        <v>18</v>
      </c>
      <c r="C31" s="12">
        <f t="shared" si="1"/>
        <v>0</v>
      </c>
      <c r="D31" s="13">
        <v>-877000</v>
      </c>
      <c r="E31" s="13">
        <v>877000</v>
      </c>
      <c r="F31" s="13">
        <v>877000</v>
      </c>
    </row>
    <row r="32" spans="1:6">
      <c r="A32" s="14" t="s">
        <v>19</v>
      </c>
      <c r="B32" s="15" t="s">
        <v>20</v>
      </c>
      <c r="C32" s="8">
        <f t="shared" si="1"/>
        <v>3176612.87</v>
      </c>
      <c r="D32" s="8">
        <v>2273972</v>
      </c>
      <c r="E32" s="8">
        <v>902640.87</v>
      </c>
      <c r="F32" s="8">
        <v>877000</v>
      </c>
    </row>
    <row r="35" spans="2:5">
      <c r="B35" s="3" t="s">
        <v>24</v>
      </c>
      <c r="E35" s="3" t="s">
        <v>25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2025-12-18T14:45:58Z</dcterms:created>
  <dcterms:modified xsi:type="dcterms:W3CDTF">2025-12-22T07:34:26Z</dcterms:modified>
</cp:coreProperties>
</file>