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СЕСІЇ ОТГ\8 скликання\47 сесія 2026\"/>
    </mc:Choice>
  </mc:AlternateContent>
  <xr:revisionPtr revIDLastSave="0" documentId="13_ncr:1_{6DDB2B01-968B-47CB-AC9F-5032EBA8B4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тарифи" sheetId="2" r:id="rId1"/>
  </sheets>
  <definedNames>
    <definedName name="_xlnm._FilterDatabase" localSheetId="0" hidden="1">тарифи!$A$8:$C$188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8" i="2" l="1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39" i="2"/>
  <c r="E40" i="2"/>
  <c r="E41" i="2"/>
  <c r="E42" i="2"/>
  <c r="E43" i="2"/>
  <c r="E44" i="2"/>
  <c r="E45" i="2"/>
  <c r="E46" i="2"/>
  <c r="E47" i="2"/>
  <c r="E34" i="2"/>
  <c r="E35" i="2"/>
  <c r="E36" i="2"/>
  <c r="E37" i="2"/>
  <c r="E38" i="2"/>
  <c r="E31" i="2"/>
  <c r="E32" i="2"/>
  <c r="E33" i="2"/>
  <c r="E30" i="2"/>
</calcChain>
</file>

<file path=xl/sharedStrings.xml><?xml version="1.0" encoding="utf-8"?>
<sst xmlns="http://schemas.openxmlformats.org/spreadsheetml/2006/main" count="376" uniqueCount="196">
  <si>
    <t>Загальний білок в добовій сечі (добова протеінурія)</t>
  </si>
  <si>
    <t>Прихована кров в калі (гемоглобін, трансферин)</t>
  </si>
  <si>
    <t>Холестерин ліпопротеїдів високої щільності (ЛПВЩ)</t>
  </si>
  <si>
    <t>Холестерин ЛПНЩ ліпопротеїдів низької щільності (ЛПНЩ)</t>
  </si>
  <si>
    <t>Загальний білок</t>
  </si>
  <si>
    <t>Альбумін</t>
  </si>
  <si>
    <t>Креатинін</t>
  </si>
  <si>
    <t xml:space="preserve">Креатинін, розрахункова швидкість клубочкової фільтрації (рШКФ, формула CKD-EPI)                    </t>
  </si>
  <si>
    <t>Сечовина</t>
  </si>
  <si>
    <t>Сечова кислота</t>
  </si>
  <si>
    <t>Цистатін С, розрахункова швидкість клубочкової фільтрації (рШКФ)</t>
  </si>
  <si>
    <t>Білірубін загальний</t>
  </si>
  <si>
    <t>Білірубін прямий/коньюгований/зв'язаний</t>
  </si>
  <si>
    <t>Аланінамінотрансфераза (АлАТ, АЛТ)</t>
  </si>
  <si>
    <t>Аспартатамінотрансфераза (АсАТ, АСТ)</t>
  </si>
  <si>
    <t>Гама-глутамілтранспептидаза (ГГТ)</t>
  </si>
  <si>
    <t>Лужна фосфатаза (ЛФ)</t>
  </si>
  <si>
    <t>Кальцій загальний (Ca)</t>
  </si>
  <si>
    <t>Залізо (Fe)</t>
  </si>
  <si>
    <t>Латентна (ненасичена) залізозв'язуюча здатність сироватки (Л(Н)ЗЗС)</t>
  </si>
  <si>
    <t>Трансферин (Сидерофілін)</t>
  </si>
  <si>
    <t>Насичення трансферину залізом (залізо, трансферин, % насичення)</t>
  </si>
  <si>
    <t>Феритин</t>
  </si>
  <si>
    <t>Еритропоетин</t>
  </si>
  <si>
    <t xml:space="preserve"> Вітамін В12 (ціанокобаламін)</t>
  </si>
  <si>
    <t>Фолієва кислота (вітамін B9)</t>
  </si>
  <si>
    <t>25-ОН вітамін D (25(OH) D)</t>
  </si>
  <si>
    <t>Глікозильований гемоглобін (HbA1c)</t>
  </si>
  <si>
    <t>Інсулін</t>
  </si>
  <si>
    <t>Індекс інсулінорезистентності HOMA-IR: Глюкоза, Інсулін, Індекс HOMA-IR</t>
  </si>
  <si>
    <t>Тиреотропний гормон (ТТГ, тиротропін)</t>
  </si>
  <si>
    <t>Тироксин вільний (Т4 вільний)</t>
  </si>
  <si>
    <t>Тироксин загальний (T4 загальний)</t>
  </si>
  <si>
    <t>Трийодтиронін вільний (Т3 вільний)</t>
  </si>
  <si>
    <t>Трийодтиронін загальний (Т3 загальний)</t>
  </si>
  <si>
    <t>Антитіла до тиреопероксидази (АТ-ТПО, мікросомальні антитіла)</t>
  </si>
  <si>
    <t>Кальцитонін</t>
  </si>
  <si>
    <t>PRISCA 1: розрахунок ризику хромосомної патології плоду 1 триместр  (результати PAPP-A, β-ХГЛ вільний + УЗД)</t>
  </si>
  <si>
    <t>PRISCA 2: розрахунок ризику хромосомної патології плоду 2 триместр (результати β-ХГЛ загальний, АФП, Естріол вільний  + УЗД)</t>
  </si>
  <si>
    <t>Фолікулостимулюючий гормон (ФСГ)</t>
  </si>
  <si>
    <t>Лютеїнізуючий гормон (ЛГ)</t>
  </si>
  <si>
    <t>Пролактин</t>
  </si>
  <si>
    <t>Естрадіол (Е2)</t>
  </si>
  <si>
    <t>Прогестерон</t>
  </si>
  <si>
    <t>Тестостерон</t>
  </si>
  <si>
    <t>17-ОН-прогестерон (17-OHП)</t>
  </si>
  <si>
    <t>Анти-Мюллерів гормон (АМГ)</t>
  </si>
  <si>
    <t>Простат-специфічний антиген загальний (ПСА загальний)</t>
  </si>
  <si>
    <t>Простат-специфічний антиген вільний (ПСА вільний)</t>
  </si>
  <si>
    <t>Простат-специфічний антиген (ПСА загальний, ПСА вільний, відношення ПСА вільний/ПСА загальний)</t>
  </si>
  <si>
    <t>Вуглеводний антиген 125 (CA-125)</t>
  </si>
  <si>
    <t>Людський епідідімальний протеїн 4 (НЕ4)</t>
  </si>
  <si>
    <t>Оцінка ризику злоякісних пухлин яєчників (індекс ROMA, СА-125, НЕ 4)</t>
  </si>
  <si>
    <t>Імуноглобуліни класу A (IgA)</t>
  </si>
  <si>
    <t>Імуноглобуліни класу М (IgM)</t>
  </si>
  <si>
    <t>Імуноглобуліни класу G (IgG)</t>
  </si>
  <si>
    <t>ВІЛ (вірус імунодефіциту людини), антитіла сумарні до ВІЛ 1/2 типів, антиген р24 (Anti-HIV total/p24)</t>
  </si>
  <si>
    <t>ВГВ (вірус гепатиту В), антитіла до HBs-антигену (Anti-HBs)</t>
  </si>
  <si>
    <t>ВГВ (вірус гепатиту В), ДНК, якісне визначення</t>
  </si>
  <si>
    <t>ВГВ (вірус гепатиту В), ДНК, кількісне визначення</t>
  </si>
  <si>
    <t>ВГС (вірус гепатиту С), РНК, якісне визначення</t>
  </si>
  <si>
    <t>ВГС (вірус гепатиту С), РНК, кількісне визначення</t>
  </si>
  <si>
    <t>ВЕБ (вірус Епштейна-Барр), антитіла класу IgG до капсидного антигену (VCA)</t>
  </si>
  <si>
    <t>ВПГ 1/2 (вірус простого герпесу 1/2 типів), антитіла класу IgG (Anti-HSV1/2 IgG)</t>
  </si>
  <si>
    <t>Хелікобактер пілорі (Helicobacter pylori), антитіла класу IgG (Anti-H.рylori IgG)</t>
  </si>
  <si>
    <t>Хелікобактер пілорі (Helicobacter pylori), антитіла класу IgА (Anti-H.рylori IgА)</t>
  </si>
  <si>
    <t>Хелікобактер пілорі (Helicobacter pylori, фактори патогенності), антитіла класу IgG (Anti-H.рylori IgG), імуноблот</t>
  </si>
  <si>
    <t>Хелікобактер пілорі (Helicobacter pylori, фактори патогенності), антитіла класу IgA (Anti-H.рylori IgA), імуноблот</t>
  </si>
  <si>
    <t>Хелікобактер пілорі (Helicobacter pylori), антиген</t>
  </si>
  <si>
    <t>Ехінокок (Echinococcus sp.), антитіла (сумарні) (Anti-Echinococcus IgA/G)</t>
  </si>
  <si>
    <t>Ехінокок (Echinococcus granulosus/multilocularis), антитіла класу IgG (Anti-Echinococcus IgG), імуноблот</t>
  </si>
  <si>
    <t>Опісторх (Opisthorchis felineus), антитіла класу IgG (Anti-O.felineus IgG)</t>
  </si>
  <si>
    <t>Аскарида (Ascaris lumbricoides), антитіла класу IgG (Anti-A.lumbricoides IgG)</t>
  </si>
  <si>
    <t>Токсокара (Toxocara canis), антитіла класу IgG (Anti-T.canis IgG)</t>
  </si>
  <si>
    <t>Трихінела (Trichinella spiralis), антитіла класу IgG/A (Anti-T.spiralis IgG/A)</t>
  </si>
  <si>
    <t>Лямблія (Giardia liamblia), антитіла (сумарні) (Anti-G.liamblia IgA/M/G)</t>
  </si>
  <si>
    <t>Лямблія (Giardia liamblia), антиген</t>
  </si>
  <si>
    <t>Ціп'як свинячий (Taenia solium), антитіла класу IgG</t>
  </si>
  <si>
    <t>Стронгілоїда, кишкова вугриця (Strongyloides stercoralis), антитіла класу IgG/A (сумарні)</t>
  </si>
  <si>
    <t>Збудники кишкових глистяних інвазій, мікроспоридіозу (Ancylostoma spp., Enterocytozoon spp./Encephalitozoon spp., Strongyloides spp., Ascaris spp., Hymenolepis spp., Taenia spp., Enterobius vermicularis, Necator americanus, Trichuris trichiura)</t>
  </si>
  <si>
    <t>Збудники кишкових протозойних інвазій (Giardia lamblia, Entamoeba histolytica, Cryptosporidium spp., Blastocystis hominis, Dientamoeba fragilis, Cyclospora cayetanensis)</t>
  </si>
  <si>
    <t>Кір (вірус кору), антитіла класу IgG (Anti-Measles virus IgG)</t>
  </si>
  <si>
    <t>Краснуха (вірус краснухи), антитіла класу IgG (Anti-Rubella virus IgG)</t>
  </si>
  <si>
    <t>Краснуха (вірус краснухи), антитіла класу IgM (Anti-Rubella virus IgM)</t>
  </si>
  <si>
    <t>Стрептокок групи А, антиген (Streptococcus group А, Streptococcus pyogenes)</t>
  </si>
  <si>
    <t>Посів на бета-гемолітичний стрептокок групи А (Streptococcus pyogenes)</t>
  </si>
  <si>
    <t xml:space="preserve">Збудники кліщових інфекцій (борелії, вірус кліщового енцефаліту, бабезії, анаплазма, бартонелли), ДНК, якісне визначення (Tick-borne Infections – DNA) </t>
  </si>
  <si>
    <t>Токсоплазма (Тoxoplasma gondii), антитіла класу IgG (Anti-T.gondii IgG)</t>
  </si>
  <si>
    <t>Токсоплазма (Тoxoplasma gondii), антитіла класу IgM (Anti-T.gondii IgM)</t>
  </si>
  <si>
    <t>Токсоплазма (Тoxoplasma gondii), ДНК, якісне визначення</t>
  </si>
  <si>
    <t>Хламідії (Chlamydia trachomatis), антитіла класу IgA (Anti-C.trachomatis IgA)</t>
  </si>
  <si>
    <t>Хламідії (Chlamydia trachomatis), антитіла класу IgG (Anti-C.trachomatis IgG)</t>
  </si>
  <si>
    <t>Хламідії (Chlamydia trachomatis), ДНК, якісне визначення</t>
  </si>
  <si>
    <t>Гонокок (Neisseria gonorrhoeae), ДНК, якісне визначення</t>
  </si>
  <si>
    <t>Трихомонада (Trichomonas vaginalis), антитіла класу IgG (Anti-T.vaginalis IgG)</t>
  </si>
  <si>
    <t>Трихомонада (Trichomonas vaginalis), ДНК, якісне визначення</t>
  </si>
  <si>
    <t>Мікоплазма (Mycoplasma hominis), ДНК, якісне визначення</t>
  </si>
  <si>
    <t>Мікоплазма (Mycoplasma genitalium), ДНК, якісне визначення</t>
  </si>
  <si>
    <t>Уреаплазма (Ureaplasma urealyticum, Ureaplasma parvum), ДНК, якісне визначення</t>
  </si>
  <si>
    <t>Гарднерела (Gardnerella vaginalis), ДНК, якісне визначення</t>
  </si>
  <si>
    <t>Кандида альбіканс (Candida albicans), ДНК, якісне визначення</t>
  </si>
  <si>
    <t>Посів на дріжджові гриби роду Кандида (Candida)</t>
  </si>
  <si>
    <t>ВПЛ (вірус папіломи людини 15 генотип: 16, 18, 31, 33, 35, 39, 45, 51, 52, 53, 56, 58, 59, 66, 68), ДНК, напівкількісне визначення, генотипування</t>
  </si>
  <si>
    <t>ВПЛ (вірус папіломи людини 15 генотип) - віала, тільки в комплексі з аналізом №500 Рідинна цитологія</t>
  </si>
  <si>
    <t>ВПЛ (вірус папіломи людини 28 генотипів: 19 генотипів високого онкогенного ризику (16, 18, 26, 31, 33, 35, 39, 45, 51, 52, 53, 56, 58, 59, 66, 68, 69, 73, 82), 9 генотипів низького онкогенного ризику (6, 11, 40, 42, 43, 44, 54, 61, 70), ДНК, напівкількісне визначення, генотипування</t>
  </si>
  <si>
    <t>ВПЛ (вірус папіломи людини 28 генотипів) - віалавіала, тільки в комплексі з аналізом №500 Рідинна цитологія</t>
  </si>
  <si>
    <t>УНІФЛОР СКРИН (гарднерелла, кандида, уреаплазми, мікоплазми, трихомонада, гонокок, хламідія, герпес 1 та 2 типів)</t>
  </si>
  <si>
    <t>УНІФЛОР + ВПЛ 15: УНІФЛОР СКРИН (790); ВПЛ 15 генотипів (776)</t>
  </si>
  <si>
    <t>УНІФЛОР + ВПЛ 28: УНІФЛОР СКРИН (790); ВПЛ 28 генотипів (7782)</t>
  </si>
  <si>
    <t>Цитологічне дослідження шийки матки, ПАП-тест методом рідинної цитології</t>
  </si>
  <si>
    <t>Цитологічне дослідження шийки матки, ПАП-тест традиційний, диференційований</t>
  </si>
  <si>
    <t>Цитологічне дослідження шийки матки, традиційний скринінг</t>
  </si>
  <si>
    <t>Цитологічне дослідження аспірату з порожнини матки, відбитку з внутрішньоматкової спіралі (ВМС)</t>
  </si>
  <si>
    <t>Цитологічне дослідження зішкрібу піхви, жіночих зовнішніх статевих органів</t>
  </si>
  <si>
    <t>Цитологічне дослідження тонкоголкових пункційних біопсій (молочна залоза)</t>
  </si>
  <si>
    <t>Цитологічне дослідження виділень молочної залози</t>
  </si>
  <si>
    <t>Цитологічне дослідження зішкрібів, мазків-відбитків шкіри, слизових оболонок різної локалізації (окрім жіночих статевих органів)</t>
  </si>
  <si>
    <t>Цитологічне дослідження зішкрібів, мазків-відбитків слизових оболонок різної локалізації, отриманих ендоскопічним шляхом</t>
  </si>
  <si>
    <t>Цитологічне дослідження біологічних рідин</t>
  </si>
  <si>
    <t>Біопсія шийки матки</t>
  </si>
  <si>
    <t>Ексцизія та конізація шийки матки</t>
  </si>
  <si>
    <t>Вишкрібання цервікального каналу</t>
  </si>
  <si>
    <t>Вишкрібання порожнини матки (аспіраційна біопсія, поліпектомія)</t>
  </si>
  <si>
    <t>Фракційне вишкрібання (порожнина матки + цервікальний канал)</t>
  </si>
  <si>
    <t>Вишкрібання (порожнина матки + цервікальний канал + біопсія шийки матки)</t>
  </si>
  <si>
    <t xml:space="preserve">Дослідження міоматозного вузла матки (консервативна міомектомія) </t>
  </si>
  <si>
    <t>Біопсія слизової оболонки піхви</t>
  </si>
  <si>
    <t xml:space="preserve">Біопсія вульви </t>
  </si>
  <si>
    <t>Біопсія кісти бартолінієвої залози (до 3 утворень)</t>
  </si>
  <si>
    <t>Дослідження одного яєчника (біопсія, резекція, оваректомія)</t>
  </si>
  <si>
    <t>Дослідження придатків (яєчника і маткової труби) при непухлинній патології з одного боку</t>
  </si>
  <si>
    <t>Дослідження придатків (яєчника і маткової труби) при пухлинах з одного боку</t>
  </si>
  <si>
    <t>Контроль ДІАБЕТУ (мінімальний): Глікозильований гемоглобін (14),  Глюкоза (172)</t>
  </si>
  <si>
    <t>Індекс інсулінорезистентності HOMA-IR: Глюкоза (172), Інсулін (201), Індекс HOMA-IR</t>
  </si>
  <si>
    <t>Глюкозо-толерантний тест: глюкоза крові натщесерце, глюкоза крові через 2 години після навантаження</t>
  </si>
  <si>
    <t>Глюкозо-толерантний тест ДЛЯ ВАГІТНИХ:  глюкоза крові натщесерце, глюкоза крові через 1 і 2 години після навантаження</t>
  </si>
  <si>
    <t>Ревматологічний комплекс: Асл-О (167), С-реактивний білок (168), Ревматоїдний фактор (169)</t>
  </si>
  <si>
    <t>Ревматологічний комплекс + клінічний аналіз крові: Клінічний аналіз крові (1), Асл-О (167), С-реактивний білок (168), Ревматоїдний фактор (169)</t>
  </si>
  <si>
    <t>Щитоподібна залоза (комплексне лабораторне дослідження): Т3 вільний (211), Т4 вільний (209), ТТГ (208), АТ-ТПО (213), АТ-ТГ (214)</t>
  </si>
  <si>
    <t>Щитоподібна залоза (скринінгове лабораторне дослідження): Т4 вільний (209), ТТГ (208), АТ-ТПО (213)</t>
  </si>
  <si>
    <t>Щитоподібна залоза (скринінг + клінічний аналіз крові): Клінічний аналіз крові (1), Т4 вільний (209), ТТГ (208)</t>
  </si>
  <si>
    <t>Контроль ранніх термінів вагітності: ХГЧ загальний (219), Прогестерон (230)</t>
  </si>
  <si>
    <t>Гормони гіпофізу – 2 (репродуктивна функція): ЛГ (226), ФСГ (225)</t>
  </si>
  <si>
    <t>Гормони гіпофізу – 3 (репродуктивна функція): ЛГ (226), ФСГ (225), Пролактин (227)</t>
  </si>
  <si>
    <t>Гормональний профіль 17: Прогестерон (230), Пролактин (227), Естрадіол (229)</t>
  </si>
  <si>
    <t>Оцінка андрогенного статусу: Тестостерон загальний/ГЗСГ/Індекс вільного тестостерону (235), ДЕА-С (236), 17-ОН-прогестерон (237)</t>
  </si>
  <si>
    <t>Оцінка резерву яєчників: ФСГ (225), Антимюллерів гормон (239)</t>
  </si>
  <si>
    <t>Гормональний профіль 25: Пролактин (227), Естрадіол (229), Тестостерон загальний/ГЗСГ/Індекс вільного тестостерону (235), ДЕА-С (236)</t>
  </si>
  <si>
    <t>Жіночий гормональний профіль: ТТГ (208), ФСГ (225), ЛГ (226), Пролактин (227), Кортизол (204); Тестостерон загальний/ГЗСГ/Індекс вільного тестостерону (235), Естрадіол (229), ДЕА-С (236), 17 ОН-прогестерон (237)</t>
  </si>
  <si>
    <t>Жіночий гормональний профіль + АМГ: ТТГ (208), ФСГ (225), ЛГ (226), Пролактин (227), Кортизол (204); Тестостерон загальний/ГЗСГ/ Індекс вільного тестостерону (235), Естрадіол (229), ДЕА-С (236), 17 ОН-прогестерон (237), АМГ (239)</t>
  </si>
  <si>
    <t>TORCH-інфекції (імуноглобулін G, М): Токсоплазма IgG/M (313/14), ЦМВ IgG/M (318/19), Краснуха IgG/M (316/17), Герпес 1+2 IgG/М (327/28)</t>
  </si>
  <si>
    <t>Урогенітальні інфекції - ПЛР (хламідії, мікоплазми, уреаплазми): C.trachomatis (765), M.hominis (768), M.genitalium (769), U.urealyticum/U.parvum (770)</t>
  </si>
  <si>
    <t>Урогенітальні інфекції - ПЛР (хламідії, мікоплазми, трихомонади, гонококи): C.trachomatis (765), M.genitalium (769), T.vaginalis (767),  N.gonorrhoeae (766)</t>
  </si>
  <si>
    <t>Урогенітальні інфекції (ПЛР 7 інфекцій + мікроскопія):  C.trachomatis (765), M.hominis (768), U.urealyticum/U.parvum (770),  N.gonorrhoeae (766), T.vaginalis (767),  M.genitalium (769), Мікроскопічний аналіз виділень із сечостатевих органів (560)</t>
  </si>
  <si>
    <t>Урогенітальні інфекції (антитіла метод ІФА):  IgG/А  C.trachomatis (355/54),  IgG M.hominis (357), IgG U.urealyticum (358), IgG T.vaginalis (356), IgG ВПГ 1, 2 типу (327), IgG ЦМВ (318)</t>
  </si>
  <si>
    <t>Онкоризик жіночий (цитологія шийки матки, ВПЛ напівкількісне визначення): ПАП-тест на основі рідинної цитології (500), ВПЛ 15 ДНК напівкількісне визначення (7761)</t>
  </si>
  <si>
    <t>Онкоризик (цитологія шийки матки, ВПЛ напівкількісне визначення): ПАП-тест на основі рідинної цитології (500), ВПЛ 28 ДНК напівкількісне визначення (7781)</t>
  </si>
  <si>
    <t>Онкоризик (яєчники): HE-4 (464), CA-125 (463), розрахунок ROMA (Risk of Ovarian Malignancy)</t>
  </si>
  <si>
    <t>№ з/п</t>
  </si>
  <si>
    <t>Нирково-печінковий комплекс (розширене дослідження): Нирковий комплекс  (скринінг): Креатинін (109), Сечовина (110), Сечова кислота (111). Печінковий комплекс (скринінг): АлАТ (115), АсАТ (116), Білірубін заг. (113), Білірубін прямий/непрямий (114), Гамма-ГТ (117), Лужна фосфатаза (118). Метаболічні маркери стану нирок/печінки: ЛДГ (122), Загальний білок (106), Альбумін (107), K/Na/Cl (142)</t>
  </si>
  <si>
    <t>Нирково-печінковий комплекс  (скринінгове дослідження) Нирковий комплекс  (скринінг): Креатинін (109), Сечовина (110), Сечова кислота (111). Печінковий комплекс (скринінг): АлАТ (115), АсАТ (116), Білірубін заг. (113), Білірубін прямий/непрямий (114), Гамма-ГТ (117), Лужна фосфатаза (118)</t>
  </si>
  <si>
    <t xml:space="preserve">Вид послуги </t>
  </si>
  <si>
    <t>Одиниця вимірювання/вартість послуги, грн</t>
  </si>
  <si>
    <t>Взяття венозної крові</t>
  </si>
  <si>
    <t>Взяття гінекологічних, урологічних зразків</t>
  </si>
  <si>
    <t>Тарифи</t>
  </si>
  <si>
    <t>на платні послуги комунального некомерційного підприємства</t>
  </si>
  <si>
    <t>"Широківський центр первинної медичної допомоги"</t>
  </si>
  <si>
    <t>Широківської селищної ради</t>
  </si>
  <si>
    <t>Директор</t>
  </si>
  <si>
    <t>Олег БАЛАГУРА</t>
  </si>
  <si>
    <t>Взяття біоматеріалу</t>
  </si>
  <si>
    <t>одна послуга</t>
  </si>
  <si>
    <t>Консультація лікаря незадекларованих пацієнтів</t>
  </si>
  <si>
    <t>Консультація лікаря-невролога дитячого</t>
  </si>
  <si>
    <t>Кардіограма для незадекларованих пацієнтів</t>
  </si>
  <si>
    <t>Добовий моніторинг тиску</t>
  </si>
  <si>
    <t>Медичне обслуговування за місцем перебування пацієнта до 20 км ЗОЗ-пацієнт-ЗОЗ</t>
  </si>
  <si>
    <t>Медичне обслуговування за місцем перебування пацієнта при відстані понад 20 км (кожні наступні 10 км)</t>
  </si>
  <si>
    <t xml:space="preserve">Лікувально консультативна комісія (ЛКК) </t>
  </si>
  <si>
    <t>Проведення щозмінних передрейсових та післярейсових медичних оглядів водіїв транспортних засобів</t>
  </si>
  <si>
    <t>Ін'єкція внутрішньом'язова (без вартості ліків)</t>
  </si>
  <si>
    <t>Ін'єкція внутрішньовенна (без вартості ліків)</t>
  </si>
  <si>
    <t>Внутрішньовенно крапельна ін'єкція (без вартості ліків)</t>
  </si>
  <si>
    <t>Вапоризація шийки матки 25 %</t>
  </si>
  <si>
    <t>Вапоризація шийки матки 50 %</t>
  </si>
  <si>
    <t>Вапоризація шийки матки 75 %</t>
  </si>
  <si>
    <t>Вапоризація шийки матки 100 %</t>
  </si>
  <si>
    <t>Постановка внутрішньоматкової спіралі</t>
  </si>
  <si>
    <t>Видалення внутрішньоматкової спіралі</t>
  </si>
  <si>
    <t>УЗД органів малого тазу</t>
  </si>
  <si>
    <t>додатково</t>
  </si>
  <si>
    <t xml:space="preserve">Скринінг здоров’я 40 + </t>
  </si>
  <si>
    <t>від 19.02.2026 № 1603-47/VIII</t>
  </si>
  <si>
    <t xml:space="preserve"> Рішення селищної ради</t>
  </si>
  <si>
    <t>ЗАТВЕРДЖЕНО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</si>
</sst>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1" fontId="2" fillId="0" borderId="0" xfId="0" applyNumberFormat="1" applyFont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2" fillId="0" borderId="2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</cellXfs>
  <cellStyles count="3">
    <cellStyle name="Звичайний" xfId="0" builtinId="0"/>
    <cellStyle name="Обычный 3" xfId="1" xr:uid="{00000000-0005-0000-0000-000001000000}"/>
    <cellStyle name="Финансов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4"/>
  <sheetViews>
    <sheetView tabSelected="1" workbookViewId="0">
      <selection activeCell="D13" sqref="D13"/>
    </sheetView>
  </sheetViews>
  <sheetFormatPr defaultRowHeight="15.75" x14ac:dyDescent="0.25"/>
  <cols>
    <col min="1" max="1" width="4.85546875" style="7" customWidth="1"/>
    <col min="2" max="2" width="56.42578125" style="4" customWidth="1"/>
    <col min="3" max="3" width="0.140625" customWidth="1"/>
    <col min="4" max="4" width="15.42578125" style="7" customWidth="1"/>
    <col min="5" max="5" width="14.140625" style="5" customWidth="1"/>
    <col min="6" max="6" width="8.85546875" style="2"/>
  </cols>
  <sheetData>
    <row r="1" spans="1:5" x14ac:dyDescent="0.25">
      <c r="A1" s="12"/>
      <c r="B1" s="13"/>
      <c r="C1" s="2"/>
      <c r="D1" s="22" t="s">
        <v>195</v>
      </c>
      <c r="E1" s="22"/>
    </row>
    <row r="2" spans="1:5" x14ac:dyDescent="0.25">
      <c r="A2" s="12"/>
      <c r="B2" s="13"/>
      <c r="C2" s="2"/>
      <c r="D2" s="22" t="s">
        <v>194</v>
      </c>
      <c r="E2" s="22"/>
    </row>
    <row r="3" spans="1:5" x14ac:dyDescent="0.25">
      <c r="A3" s="12"/>
      <c r="B3" s="13"/>
      <c r="C3" s="2"/>
      <c r="D3" s="22" t="s">
        <v>193</v>
      </c>
      <c r="E3" s="22"/>
    </row>
    <row r="4" spans="1:5" x14ac:dyDescent="0.25">
      <c r="A4" s="21" t="s">
        <v>165</v>
      </c>
      <c r="B4" s="21"/>
      <c r="C4" s="21"/>
      <c r="D4" s="21"/>
      <c r="E4" s="21"/>
    </row>
    <row r="5" spans="1:5" x14ac:dyDescent="0.25">
      <c r="A5" s="21" t="s">
        <v>166</v>
      </c>
      <c r="B5" s="21"/>
      <c r="C5" s="21"/>
      <c r="D5" s="21"/>
      <c r="E5" s="21"/>
    </row>
    <row r="6" spans="1:5" x14ac:dyDescent="0.25">
      <c r="A6" s="21" t="s">
        <v>167</v>
      </c>
      <c r="B6" s="21"/>
      <c r="C6" s="21"/>
      <c r="D6" s="21"/>
      <c r="E6" s="21"/>
    </row>
    <row r="7" spans="1:5" x14ac:dyDescent="0.25">
      <c r="A7" s="23" t="s">
        <v>168</v>
      </c>
      <c r="B7" s="23"/>
      <c r="C7" s="23"/>
      <c r="D7" s="23"/>
      <c r="E7" s="23"/>
    </row>
    <row r="8" spans="1:5" x14ac:dyDescent="0.25">
      <c r="A8" s="25" t="s">
        <v>158</v>
      </c>
      <c r="B8" s="25" t="s">
        <v>161</v>
      </c>
      <c r="C8" s="1"/>
      <c r="D8" s="27" t="s">
        <v>162</v>
      </c>
      <c r="E8" s="28"/>
    </row>
    <row r="9" spans="1:5" ht="31.7" customHeight="1" x14ac:dyDescent="0.25">
      <c r="A9" s="26"/>
      <c r="B9" s="26"/>
      <c r="C9" s="16">
        <v>97</v>
      </c>
      <c r="D9" s="29"/>
      <c r="E9" s="30"/>
    </row>
    <row r="10" spans="1:5" x14ac:dyDescent="0.25">
      <c r="A10" s="18">
        <v>1</v>
      </c>
      <c r="B10" s="17" t="s">
        <v>173</v>
      </c>
      <c r="C10" s="1"/>
      <c r="D10" s="10" t="s">
        <v>172</v>
      </c>
      <c r="E10" s="20">
        <v>587</v>
      </c>
    </row>
    <row r="11" spans="1:5" x14ac:dyDescent="0.25">
      <c r="A11" s="18">
        <v>2</v>
      </c>
      <c r="B11" s="17" t="s">
        <v>174</v>
      </c>
      <c r="C11" s="1"/>
      <c r="D11" s="10" t="s">
        <v>172</v>
      </c>
      <c r="E11" s="20">
        <v>504</v>
      </c>
    </row>
    <row r="12" spans="1:5" x14ac:dyDescent="0.25">
      <c r="A12" s="18">
        <v>3</v>
      </c>
      <c r="B12" s="17" t="s">
        <v>175</v>
      </c>
      <c r="C12" s="1"/>
      <c r="D12" s="10" t="s">
        <v>172</v>
      </c>
      <c r="E12" s="20">
        <v>143</v>
      </c>
    </row>
    <row r="13" spans="1:5" x14ac:dyDescent="0.25">
      <c r="A13" s="18">
        <v>4</v>
      </c>
      <c r="B13" s="17" t="s">
        <v>176</v>
      </c>
      <c r="C13" s="1"/>
      <c r="D13" s="10" t="s">
        <v>172</v>
      </c>
      <c r="E13" s="20">
        <v>568</v>
      </c>
    </row>
    <row r="14" spans="1:5" ht="31.5" x14ac:dyDescent="0.25">
      <c r="A14" s="18">
        <v>5</v>
      </c>
      <c r="B14" s="17" t="s">
        <v>177</v>
      </c>
      <c r="C14" s="1"/>
      <c r="D14" s="10" t="s">
        <v>172</v>
      </c>
      <c r="E14" s="20">
        <v>796</v>
      </c>
    </row>
    <row r="15" spans="1:5" ht="31.35" customHeight="1" x14ac:dyDescent="0.25">
      <c r="A15" s="18">
        <v>6</v>
      </c>
      <c r="B15" s="17" t="s">
        <v>178</v>
      </c>
      <c r="C15" s="1"/>
      <c r="D15" s="10" t="s">
        <v>191</v>
      </c>
      <c r="E15" s="20">
        <v>58</v>
      </c>
    </row>
    <row r="16" spans="1:5" x14ac:dyDescent="0.25">
      <c r="A16" s="18">
        <v>7</v>
      </c>
      <c r="B16" s="17" t="s">
        <v>179</v>
      </c>
      <c r="C16" s="1"/>
      <c r="D16" s="10" t="s">
        <v>172</v>
      </c>
      <c r="E16" s="20">
        <v>244</v>
      </c>
    </row>
    <row r="17" spans="1:5" ht="47.25" x14ac:dyDescent="0.25">
      <c r="A17" s="18">
        <v>8</v>
      </c>
      <c r="B17" s="17" t="s">
        <v>180</v>
      </c>
      <c r="C17" s="1"/>
      <c r="D17" s="10" t="s">
        <v>172</v>
      </c>
      <c r="E17" s="20">
        <v>42</v>
      </c>
    </row>
    <row r="18" spans="1:5" x14ac:dyDescent="0.25">
      <c r="A18" s="18">
        <v>9</v>
      </c>
      <c r="B18" s="17" t="s">
        <v>181</v>
      </c>
      <c r="C18" s="1"/>
      <c r="D18" s="10" t="s">
        <v>172</v>
      </c>
      <c r="E18" s="20">
        <v>52</v>
      </c>
    </row>
    <row r="19" spans="1:5" x14ac:dyDescent="0.25">
      <c r="A19" s="18">
        <v>10</v>
      </c>
      <c r="B19" s="17" t="s">
        <v>182</v>
      </c>
      <c r="C19" s="1"/>
      <c r="D19" s="10" t="s">
        <v>172</v>
      </c>
      <c r="E19" s="20">
        <v>69</v>
      </c>
    </row>
    <row r="20" spans="1:5" x14ac:dyDescent="0.25">
      <c r="A20" s="18">
        <v>11</v>
      </c>
      <c r="B20" s="17" t="s">
        <v>183</v>
      </c>
      <c r="C20" s="1"/>
      <c r="D20" s="10" t="s">
        <v>172</v>
      </c>
      <c r="E20" s="20">
        <v>157</v>
      </c>
    </row>
    <row r="21" spans="1:5" x14ac:dyDescent="0.25">
      <c r="A21" s="18">
        <v>12</v>
      </c>
      <c r="B21" s="17" t="s">
        <v>184</v>
      </c>
      <c r="C21" s="1"/>
      <c r="D21" s="10" t="s">
        <v>172</v>
      </c>
      <c r="E21" s="20">
        <v>1533</v>
      </c>
    </row>
    <row r="22" spans="1:5" x14ac:dyDescent="0.25">
      <c r="A22" s="18">
        <v>13</v>
      </c>
      <c r="B22" s="17" t="s">
        <v>185</v>
      </c>
      <c r="C22" s="1"/>
      <c r="D22" s="10" t="s">
        <v>172</v>
      </c>
      <c r="E22" s="20">
        <v>1590</v>
      </c>
    </row>
    <row r="23" spans="1:5" x14ac:dyDescent="0.25">
      <c r="A23" s="18">
        <v>14</v>
      </c>
      <c r="B23" s="17" t="s">
        <v>186</v>
      </c>
      <c r="C23" s="1"/>
      <c r="D23" s="10" t="s">
        <v>172</v>
      </c>
      <c r="E23" s="20">
        <v>1646</v>
      </c>
    </row>
    <row r="24" spans="1:5" x14ac:dyDescent="0.25">
      <c r="A24" s="18">
        <v>15</v>
      </c>
      <c r="B24" s="17" t="s">
        <v>187</v>
      </c>
      <c r="C24" s="1"/>
      <c r="D24" s="10" t="s">
        <v>172</v>
      </c>
      <c r="E24" s="20">
        <v>1702</v>
      </c>
    </row>
    <row r="25" spans="1:5" x14ac:dyDescent="0.25">
      <c r="A25" s="18">
        <v>16</v>
      </c>
      <c r="B25" s="17" t="s">
        <v>188</v>
      </c>
      <c r="C25" s="1"/>
      <c r="D25" s="10" t="s">
        <v>172</v>
      </c>
      <c r="E25" s="20">
        <v>567</v>
      </c>
    </row>
    <row r="26" spans="1:5" x14ac:dyDescent="0.25">
      <c r="A26" s="18">
        <v>17</v>
      </c>
      <c r="B26" s="17" t="s">
        <v>189</v>
      </c>
      <c r="C26" s="1"/>
      <c r="D26" s="10" t="s">
        <v>172</v>
      </c>
      <c r="E26" s="20">
        <v>431</v>
      </c>
    </row>
    <row r="27" spans="1:5" x14ac:dyDescent="0.25">
      <c r="A27" s="18">
        <v>18</v>
      </c>
      <c r="B27" s="17" t="s">
        <v>190</v>
      </c>
      <c r="C27" s="1"/>
      <c r="D27" s="10" t="s">
        <v>172</v>
      </c>
      <c r="E27" s="20">
        <v>563</v>
      </c>
    </row>
    <row r="28" spans="1:5" x14ac:dyDescent="0.25">
      <c r="A28" s="18">
        <v>19</v>
      </c>
      <c r="B28" s="17" t="s">
        <v>192</v>
      </c>
      <c r="C28" s="1"/>
      <c r="D28" s="10" t="s">
        <v>172</v>
      </c>
      <c r="E28" s="20">
        <v>2000</v>
      </c>
    </row>
    <row r="29" spans="1:5" x14ac:dyDescent="0.25">
      <c r="A29" s="18">
        <v>20</v>
      </c>
      <c r="B29" s="8" t="s">
        <v>0</v>
      </c>
      <c r="C29" s="1"/>
      <c r="D29" s="10" t="s">
        <v>172</v>
      </c>
      <c r="E29" s="11">
        <v>116</v>
      </c>
    </row>
    <row r="30" spans="1:5" x14ac:dyDescent="0.25">
      <c r="A30" s="18">
        <v>21</v>
      </c>
      <c r="B30" s="3" t="s">
        <v>1</v>
      </c>
      <c r="C30" s="1">
        <v>172</v>
      </c>
      <c r="D30" s="10" t="s">
        <v>172</v>
      </c>
      <c r="E30" s="6">
        <f>ROUND(C30*120%,0)</f>
        <v>206</v>
      </c>
    </row>
    <row r="31" spans="1:5" x14ac:dyDescent="0.25">
      <c r="A31" s="18">
        <v>22</v>
      </c>
      <c r="B31" s="3" t="s">
        <v>2</v>
      </c>
      <c r="C31" s="1">
        <v>99</v>
      </c>
      <c r="D31" s="10" t="s">
        <v>172</v>
      </c>
      <c r="E31" s="6">
        <f t="shared" ref="E31:E94" si="0">ROUND(C31*120%,0)</f>
        <v>119</v>
      </c>
    </row>
    <row r="32" spans="1:5" ht="31.5" x14ac:dyDescent="0.25">
      <c r="A32" s="18">
        <v>23</v>
      </c>
      <c r="B32" s="3" t="s">
        <v>3</v>
      </c>
      <c r="C32" s="1">
        <v>94</v>
      </c>
      <c r="D32" s="10" t="s">
        <v>172</v>
      </c>
      <c r="E32" s="6">
        <f t="shared" si="0"/>
        <v>113</v>
      </c>
    </row>
    <row r="33" spans="1:5" x14ac:dyDescent="0.25">
      <c r="A33" s="18">
        <v>24</v>
      </c>
      <c r="B33" s="3" t="s">
        <v>4</v>
      </c>
      <c r="C33" s="1">
        <v>99</v>
      </c>
      <c r="D33" s="10" t="s">
        <v>172</v>
      </c>
      <c r="E33" s="6">
        <f t="shared" si="0"/>
        <v>119</v>
      </c>
    </row>
    <row r="34" spans="1:5" x14ac:dyDescent="0.25">
      <c r="A34" s="18">
        <v>25</v>
      </c>
      <c r="B34" s="3" t="s">
        <v>5</v>
      </c>
      <c r="C34" s="1">
        <v>89</v>
      </c>
      <c r="D34" s="10" t="s">
        <v>172</v>
      </c>
      <c r="E34" s="6">
        <f t="shared" si="0"/>
        <v>107</v>
      </c>
    </row>
    <row r="35" spans="1:5" x14ac:dyDescent="0.25">
      <c r="A35" s="18">
        <v>26</v>
      </c>
      <c r="B35" s="3" t="s">
        <v>6</v>
      </c>
      <c r="C35" s="1">
        <v>105</v>
      </c>
      <c r="D35" s="10" t="s">
        <v>172</v>
      </c>
      <c r="E35" s="6">
        <f t="shared" si="0"/>
        <v>126</v>
      </c>
    </row>
    <row r="36" spans="1:5" ht="31.5" x14ac:dyDescent="0.25">
      <c r="A36" s="18">
        <v>27</v>
      </c>
      <c r="B36" s="3" t="s">
        <v>7</v>
      </c>
      <c r="C36" s="1">
        <v>107</v>
      </c>
      <c r="D36" s="10" t="s">
        <v>172</v>
      </c>
      <c r="E36" s="6">
        <f t="shared" si="0"/>
        <v>128</v>
      </c>
    </row>
    <row r="37" spans="1:5" x14ac:dyDescent="0.25">
      <c r="A37" s="18">
        <v>28</v>
      </c>
      <c r="B37" s="3" t="s">
        <v>8</v>
      </c>
      <c r="C37" s="1">
        <v>105</v>
      </c>
      <c r="D37" s="10" t="s">
        <v>172</v>
      </c>
      <c r="E37" s="6">
        <f t="shared" si="0"/>
        <v>126</v>
      </c>
    </row>
    <row r="38" spans="1:5" x14ac:dyDescent="0.25">
      <c r="A38" s="18">
        <v>29</v>
      </c>
      <c r="B38" s="3" t="s">
        <v>9</v>
      </c>
      <c r="C38" s="1">
        <v>105</v>
      </c>
      <c r="D38" s="10" t="s">
        <v>172</v>
      </c>
      <c r="E38" s="6">
        <f t="shared" si="0"/>
        <v>126</v>
      </c>
    </row>
    <row r="39" spans="1:5" ht="31.5" x14ac:dyDescent="0.25">
      <c r="A39" s="18">
        <v>30</v>
      </c>
      <c r="B39" s="3" t="s">
        <v>10</v>
      </c>
      <c r="C39" s="1">
        <v>242</v>
      </c>
      <c r="D39" s="10" t="s">
        <v>172</v>
      </c>
      <c r="E39" s="6">
        <f>ROUND(C39*120%,0)</f>
        <v>290</v>
      </c>
    </row>
    <row r="40" spans="1:5" x14ac:dyDescent="0.25">
      <c r="A40" s="18">
        <v>31</v>
      </c>
      <c r="B40" s="3" t="s">
        <v>11</v>
      </c>
      <c r="C40" s="1">
        <v>99</v>
      </c>
      <c r="D40" s="10" t="s">
        <v>172</v>
      </c>
      <c r="E40" s="6">
        <f t="shared" si="0"/>
        <v>119</v>
      </c>
    </row>
    <row r="41" spans="1:5" x14ac:dyDescent="0.25">
      <c r="A41" s="18">
        <v>32</v>
      </c>
      <c r="B41" s="3" t="s">
        <v>12</v>
      </c>
      <c r="C41" s="1">
        <v>107</v>
      </c>
      <c r="D41" s="10" t="s">
        <v>172</v>
      </c>
      <c r="E41" s="6">
        <f t="shared" si="0"/>
        <v>128</v>
      </c>
    </row>
    <row r="42" spans="1:5" x14ac:dyDescent="0.25">
      <c r="A42" s="18">
        <v>33</v>
      </c>
      <c r="B42" s="3" t="s">
        <v>13</v>
      </c>
      <c r="C42" s="1">
        <v>99</v>
      </c>
      <c r="D42" s="10" t="s">
        <v>172</v>
      </c>
      <c r="E42" s="6">
        <f t="shared" si="0"/>
        <v>119</v>
      </c>
    </row>
    <row r="43" spans="1:5" x14ac:dyDescent="0.25">
      <c r="A43" s="18">
        <v>34</v>
      </c>
      <c r="B43" s="3" t="s">
        <v>14</v>
      </c>
      <c r="C43" s="1">
        <v>99</v>
      </c>
      <c r="D43" s="10" t="s">
        <v>172</v>
      </c>
      <c r="E43" s="6">
        <f t="shared" si="0"/>
        <v>119</v>
      </c>
    </row>
    <row r="44" spans="1:5" x14ac:dyDescent="0.25">
      <c r="A44" s="18">
        <v>35</v>
      </c>
      <c r="B44" s="3" t="s">
        <v>15</v>
      </c>
      <c r="C44" s="1">
        <v>94</v>
      </c>
      <c r="D44" s="10" t="s">
        <v>172</v>
      </c>
      <c r="E44" s="6">
        <f t="shared" si="0"/>
        <v>113</v>
      </c>
    </row>
    <row r="45" spans="1:5" x14ac:dyDescent="0.25">
      <c r="A45" s="18">
        <v>36</v>
      </c>
      <c r="B45" s="3" t="s">
        <v>16</v>
      </c>
      <c r="C45" s="1">
        <v>94</v>
      </c>
      <c r="D45" s="10" t="s">
        <v>172</v>
      </c>
      <c r="E45" s="6">
        <f t="shared" si="0"/>
        <v>113</v>
      </c>
    </row>
    <row r="46" spans="1:5" x14ac:dyDescent="0.25">
      <c r="A46" s="18">
        <v>37</v>
      </c>
      <c r="B46" s="3" t="s">
        <v>17</v>
      </c>
      <c r="C46" s="1">
        <v>94</v>
      </c>
      <c r="D46" s="10" t="s">
        <v>172</v>
      </c>
      <c r="E46" s="6">
        <f t="shared" si="0"/>
        <v>113</v>
      </c>
    </row>
    <row r="47" spans="1:5" x14ac:dyDescent="0.25">
      <c r="A47" s="18">
        <v>38</v>
      </c>
      <c r="B47" s="3" t="s">
        <v>18</v>
      </c>
      <c r="C47" s="1">
        <v>94</v>
      </c>
      <c r="D47" s="10" t="s">
        <v>172</v>
      </c>
      <c r="E47" s="6">
        <f t="shared" si="0"/>
        <v>113</v>
      </c>
    </row>
    <row r="48" spans="1:5" ht="31.5" x14ac:dyDescent="0.25">
      <c r="A48" s="18">
        <v>39</v>
      </c>
      <c r="B48" s="3" t="s">
        <v>19</v>
      </c>
      <c r="C48" s="1">
        <v>134</v>
      </c>
      <c r="D48" s="10" t="s">
        <v>172</v>
      </c>
      <c r="E48" s="6">
        <f t="shared" si="0"/>
        <v>161</v>
      </c>
    </row>
    <row r="49" spans="1:5" x14ac:dyDescent="0.25">
      <c r="A49" s="18">
        <v>40</v>
      </c>
      <c r="B49" s="3" t="s">
        <v>20</v>
      </c>
      <c r="C49" s="1">
        <v>161</v>
      </c>
      <c r="D49" s="10" t="s">
        <v>172</v>
      </c>
      <c r="E49" s="6">
        <f t="shared" si="0"/>
        <v>193</v>
      </c>
    </row>
    <row r="50" spans="1:5" ht="31.5" x14ac:dyDescent="0.25">
      <c r="A50" s="18">
        <v>41</v>
      </c>
      <c r="B50" s="3" t="s">
        <v>21</v>
      </c>
      <c r="C50" s="1">
        <v>209</v>
      </c>
      <c r="D50" s="10" t="s">
        <v>172</v>
      </c>
      <c r="E50" s="6">
        <f t="shared" si="0"/>
        <v>251</v>
      </c>
    </row>
    <row r="51" spans="1:5" x14ac:dyDescent="0.25">
      <c r="A51" s="18">
        <v>42</v>
      </c>
      <c r="B51" s="3" t="s">
        <v>22</v>
      </c>
      <c r="C51" s="1">
        <v>226</v>
      </c>
      <c r="D51" s="10" t="s">
        <v>172</v>
      </c>
      <c r="E51" s="6">
        <f t="shared" si="0"/>
        <v>271</v>
      </c>
    </row>
    <row r="52" spans="1:5" x14ac:dyDescent="0.25">
      <c r="A52" s="18">
        <v>43</v>
      </c>
      <c r="B52" s="3" t="s">
        <v>23</v>
      </c>
      <c r="C52" s="1">
        <v>258</v>
      </c>
      <c r="D52" s="10" t="s">
        <v>172</v>
      </c>
      <c r="E52" s="6">
        <f t="shared" si="0"/>
        <v>310</v>
      </c>
    </row>
    <row r="53" spans="1:5" x14ac:dyDescent="0.25">
      <c r="A53" s="18">
        <v>44</v>
      </c>
      <c r="B53" s="3" t="s">
        <v>24</v>
      </c>
      <c r="C53" s="1">
        <v>215</v>
      </c>
      <c r="D53" s="10" t="s">
        <v>172</v>
      </c>
      <c r="E53" s="6">
        <f t="shared" si="0"/>
        <v>258</v>
      </c>
    </row>
    <row r="54" spans="1:5" x14ac:dyDescent="0.25">
      <c r="A54" s="18">
        <v>45</v>
      </c>
      <c r="B54" s="3" t="s">
        <v>25</v>
      </c>
      <c r="C54" s="1">
        <v>204</v>
      </c>
      <c r="D54" s="10" t="s">
        <v>172</v>
      </c>
      <c r="E54" s="6">
        <f t="shared" si="0"/>
        <v>245</v>
      </c>
    </row>
    <row r="55" spans="1:5" x14ac:dyDescent="0.25">
      <c r="A55" s="18">
        <v>46</v>
      </c>
      <c r="B55" s="3" t="s">
        <v>26</v>
      </c>
      <c r="C55" s="1">
        <v>344</v>
      </c>
      <c r="D55" s="10" t="s">
        <v>172</v>
      </c>
      <c r="E55" s="6">
        <f t="shared" si="0"/>
        <v>413</v>
      </c>
    </row>
    <row r="56" spans="1:5" x14ac:dyDescent="0.25">
      <c r="A56" s="18">
        <v>47</v>
      </c>
      <c r="B56" s="3" t="s">
        <v>27</v>
      </c>
      <c r="C56" s="1">
        <v>199</v>
      </c>
      <c r="D56" s="10" t="s">
        <v>172</v>
      </c>
      <c r="E56" s="6">
        <f t="shared" si="0"/>
        <v>239</v>
      </c>
    </row>
    <row r="57" spans="1:5" x14ac:dyDescent="0.25">
      <c r="A57" s="18">
        <v>48</v>
      </c>
      <c r="B57" s="3" t="s">
        <v>28</v>
      </c>
      <c r="C57" s="1">
        <v>177</v>
      </c>
      <c r="D57" s="10" t="s">
        <v>172</v>
      </c>
      <c r="E57" s="6">
        <f t="shared" si="0"/>
        <v>212</v>
      </c>
    </row>
    <row r="58" spans="1:5" ht="31.5" x14ac:dyDescent="0.25">
      <c r="A58" s="18">
        <v>49</v>
      </c>
      <c r="B58" s="3" t="s">
        <v>29</v>
      </c>
      <c r="C58" s="1">
        <v>258</v>
      </c>
      <c r="D58" s="10" t="s">
        <v>172</v>
      </c>
      <c r="E58" s="6">
        <f t="shared" si="0"/>
        <v>310</v>
      </c>
    </row>
    <row r="59" spans="1:5" x14ac:dyDescent="0.25">
      <c r="A59" s="18">
        <v>50</v>
      </c>
      <c r="B59" s="3" t="s">
        <v>30</v>
      </c>
      <c r="C59" s="1">
        <v>161</v>
      </c>
      <c r="D59" s="10" t="s">
        <v>172</v>
      </c>
      <c r="E59" s="6">
        <f t="shared" si="0"/>
        <v>193</v>
      </c>
    </row>
    <row r="60" spans="1:5" x14ac:dyDescent="0.25">
      <c r="A60" s="18">
        <v>51</v>
      </c>
      <c r="B60" s="3" t="s">
        <v>31</v>
      </c>
      <c r="C60" s="1">
        <v>161</v>
      </c>
      <c r="D60" s="10" t="s">
        <v>172</v>
      </c>
      <c r="E60" s="6">
        <f t="shared" si="0"/>
        <v>193</v>
      </c>
    </row>
    <row r="61" spans="1:5" x14ac:dyDescent="0.25">
      <c r="A61" s="18">
        <v>52</v>
      </c>
      <c r="B61" s="3" t="s">
        <v>32</v>
      </c>
      <c r="C61" s="1">
        <v>161</v>
      </c>
      <c r="D61" s="10" t="s">
        <v>172</v>
      </c>
      <c r="E61" s="6">
        <f t="shared" si="0"/>
        <v>193</v>
      </c>
    </row>
    <row r="62" spans="1:5" x14ac:dyDescent="0.25">
      <c r="A62" s="18">
        <v>53</v>
      </c>
      <c r="B62" s="3" t="s">
        <v>33</v>
      </c>
      <c r="C62" s="1">
        <v>161</v>
      </c>
      <c r="D62" s="10" t="s">
        <v>172</v>
      </c>
      <c r="E62" s="6">
        <f t="shared" si="0"/>
        <v>193</v>
      </c>
    </row>
    <row r="63" spans="1:5" x14ac:dyDescent="0.25">
      <c r="A63" s="18">
        <v>54</v>
      </c>
      <c r="B63" s="3" t="s">
        <v>34</v>
      </c>
      <c r="C63" s="1">
        <v>161</v>
      </c>
      <c r="D63" s="10" t="s">
        <v>172</v>
      </c>
      <c r="E63" s="6">
        <f t="shared" si="0"/>
        <v>193</v>
      </c>
    </row>
    <row r="64" spans="1:5" ht="31.5" x14ac:dyDescent="0.25">
      <c r="A64" s="18">
        <v>55</v>
      </c>
      <c r="B64" s="3" t="s">
        <v>35</v>
      </c>
      <c r="C64" s="1">
        <v>204</v>
      </c>
      <c r="D64" s="10" t="s">
        <v>172</v>
      </c>
      <c r="E64" s="6">
        <f t="shared" si="0"/>
        <v>245</v>
      </c>
    </row>
    <row r="65" spans="1:5" x14ac:dyDescent="0.25">
      <c r="A65" s="18">
        <v>56</v>
      </c>
      <c r="B65" s="3" t="s">
        <v>36</v>
      </c>
      <c r="C65" s="1">
        <v>317</v>
      </c>
      <c r="D65" s="10" t="s">
        <v>172</v>
      </c>
      <c r="E65" s="6">
        <f t="shared" si="0"/>
        <v>380</v>
      </c>
    </row>
    <row r="66" spans="1:5" ht="47.25" x14ac:dyDescent="0.25">
      <c r="A66" s="18">
        <v>57</v>
      </c>
      <c r="B66" s="3" t="s">
        <v>37</v>
      </c>
      <c r="C66" s="1">
        <v>387</v>
      </c>
      <c r="D66" s="10" t="s">
        <v>172</v>
      </c>
      <c r="E66" s="6">
        <f t="shared" si="0"/>
        <v>464</v>
      </c>
    </row>
    <row r="67" spans="1:5" ht="47.25" x14ac:dyDescent="0.25">
      <c r="A67" s="18">
        <v>58</v>
      </c>
      <c r="B67" s="3" t="s">
        <v>38</v>
      </c>
      <c r="C67" s="1">
        <v>440</v>
      </c>
      <c r="D67" s="10" t="s">
        <v>172</v>
      </c>
      <c r="E67" s="6">
        <f t="shared" si="0"/>
        <v>528</v>
      </c>
    </row>
    <row r="68" spans="1:5" x14ac:dyDescent="0.25">
      <c r="A68" s="18">
        <v>59</v>
      </c>
      <c r="B68" s="3" t="s">
        <v>39</v>
      </c>
      <c r="C68" s="1">
        <v>172</v>
      </c>
      <c r="D68" s="10" t="s">
        <v>172</v>
      </c>
      <c r="E68" s="6">
        <f t="shared" si="0"/>
        <v>206</v>
      </c>
    </row>
    <row r="69" spans="1:5" x14ac:dyDescent="0.25">
      <c r="A69" s="18">
        <v>60</v>
      </c>
      <c r="B69" s="3" t="s">
        <v>40</v>
      </c>
      <c r="C69" s="1">
        <v>183</v>
      </c>
      <c r="D69" s="10" t="s">
        <v>172</v>
      </c>
      <c r="E69" s="6">
        <f t="shared" si="0"/>
        <v>220</v>
      </c>
    </row>
    <row r="70" spans="1:5" x14ac:dyDescent="0.25">
      <c r="A70" s="18">
        <v>61</v>
      </c>
      <c r="B70" s="3" t="s">
        <v>41</v>
      </c>
      <c r="C70" s="1">
        <v>177</v>
      </c>
      <c r="D70" s="10" t="s">
        <v>172</v>
      </c>
      <c r="E70" s="6">
        <f t="shared" si="0"/>
        <v>212</v>
      </c>
    </row>
    <row r="71" spans="1:5" x14ac:dyDescent="0.25">
      <c r="A71" s="18">
        <v>62</v>
      </c>
      <c r="B71" s="3" t="s">
        <v>42</v>
      </c>
      <c r="C71" s="1">
        <v>166</v>
      </c>
      <c r="D71" s="10" t="s">
        <v>172</v>
      </c>
      <c r="E71" s="6">
        <f t="shared" si="0"/>
        <v>199</v>
      </c>
    </row>
    <row r="72" spans="1:5" x14ac:dyDescent="0.25">
      <c r="A72" s="18">
        <v>63</v>
      </c>
      <c r="B72" s="3" t="s">
        <v>43</v>
      </c>
      <c r="C72" s="1">
        <v>172</v>
      </c>
      <c r="D72" s="10" t="s">
        <v>172</v>
      </c>
      <c r="E72" s="6">
        <f t="shared" si="0"/>
        <v>206</v>
      </c>
    </row>
    <row r="73" spans="1:5" x14ac:dyDescent="0.25">
      <c r="A73" s="18">
        <v>64</v>
      </c>
      <c r="B73" s="3" t="s">
        <v>44</v>
      </c>
      <c r="C73" s="1">
        <v>172</v>
      </c>
      <c r="D73" s="10" t="s">
        <v>172</v>
      </c>
      <c r="E73" s="6">
        <f t="shared" si="0"/>
        <v>206</v>
      </c>
    </row>
    <row r="74" spans="1:5" x14ac:dyDescent="0.25">
      <c r="A74" s="18">
        <v>65</v>
      </c>
      <c r="B74" s="3" t="s">
        <v>45</v>
      </c>
      <c r="C74" s="1">
        <v>172</v>
      </c>
      <c r="D74" s="10" t="s">
        <v>172</v>
      </c>
      <c r="E74" s="6">
        <f t="shared" si="0"/>
        <v>206</v>
      </c>
    </row>
    <row r="75" spans="1:5" x14ac:dyDescent="0.25">
      <c r="A75" s="18">
        <v>66</v>
      </c>
      <c r="B75" s="3" t="s">
        <v>46</v>
      </c>
      <c r="C75" s="1">
        <v>397</v>
      </c>
      <c r="D75" s="10" t="s">
        <v>172</v>
      </c>
      <c r="E75" s="6">
        <f t="shared" si="0"/>
        <v>476</v>
      </c>
    </row>
    <row r="76" spans="1:5" ht="31.5" x14ac:dyDescent="0.25">
      <c r="A76" s="18">
        <v>67</v>
      </c>
      <c r="B76" s="3" t="s">
        <v>47</v>
      </c>
      <c r="C76" s="1">
        <v>193</v>
      </c>
      <c r="D76" s="10" t="s">
        <v>172</v>
      </c>
      <c r="E76" s="6">
        <f t="shared" si="0"/>
        <v>232</v>
      </c>
    </row>
    <row r="77" spans="1:5" x14ac:dyDescent="0.25">
      <c r="A77" s="18">
        <v>68</v>
      </c>
      <c r="B77" s="3" t="s">
        <v>48</v>
      </c>
      <c r="C77" s="1">
        <v>188</v>
      </c>
      <c r="D77" s="10" t="s">
        <v>172</v>
      </c>
      <c r="E77" s="6">
        <f t="shared" si="0"/>
        <v>226</v>
      </c>
    </row>
    <row r="78" spans="1:5" ht="31.5" x14ac:dyDescent="0.25">
      <c r="A78" s="18">
        <v>69</v>
      </c>
      <c r="B78" s="3" t="s">
        <v>49</v>
      </c>
      <c r="C78" s="1">
        <v>349</v>
      </c>
      <c r="D78" s="10" t="s">
        <v>172</v>
      </c>
      <c r="E78" s="6">
        <f t="shared" si="0"/>
        <v>419</v>
      </c>
    </row>
    <row r="79" spans="1:5" x14ac:dyDescent="0.25">
      <c r="A79" s="18">
        <v>70</v>
      </c>
      <c r="B79" s="3" t="s">
        <v>50</v>
      </c>
      <c r="C79" s="1">
        <v>199</v>
      </c>
      <c r="D79" s="10" t="s">
        <v>172</v>
      </c>
      <c r="E79" s="6">
        <f t="shared" si="0"/>
        <v>239</v>
      </c>
    </row>
    <row r="80" spans="1:5" x14ac:dyDescent="0.25">
      <c r="A80" s="18">
        <v>71</v>
      </c>
      <c r="B80" s="3" t="s">
        <v>51</v>
      </c>
      <c r="C80" s="1">
        <v>371</v>
      </c>
      <c r="D80" s="10" t="s">
        <v>172</v>
      </c>
      <c r="E80" s="6">
        <f t="shared" si="0"/>
        <v>445</v>
      </c>
    </row>
    <row r="81" spans="1:5" ht="31.5" x14ac:dyDescent="0.25">
      <c r="A81" s="18">
        <v>72</v>
      </c>
      <c r="B81" s="3" t="s">
        <v>52</v>
      </c>
      <c r="C81" s="1">
        <v>499</v>
      </c>
      <c r="D81" s="10" t="s">
        <v>172</v>
      </c>
      <c r="E81" s="6">
        <f t="shared" si="0"/>
        <v>599</v>
      </c>
    </row>
    <row r="82" spans="1:5" x14ac:dyDescent="0.25">
      <c r="A82" s="18">
        <v>73</v>
      </c>
      <c r="B82" s="3" t="s">
        <v>53</v>
      </c>
      <c r="C82" s="1">
        <v>172</v>
      </c>
      <c r="D82" s="10" t="s">
        <v>172</v>
      </c>
      <c r="E82" s="6">
        <f t="shared" si="0"/>
        <v>206</v>
      </c>
    </row>
    <row r="83" spans="1:5" x14ac:dyDescent="0.25">
      <c r="A83" s="18">
        <v>74</v>
      </c>
      <c r="B83" s="3" t="s">
        <v>54</v>
      </c>
      <c r="C83" s="1">
        <v>172</v>
      </c>
      <c r="D83" s="10" t="s">
        <v>172</v>
      </c>
      <c r="E83" s="6">
        <f t="shared" si="0"/>
        <v>206</v>
      </c>
    </row>
    <row r="84" spans="1:5" x14ac:dyDescent="0.25">
      <c r="A84" s="18">
        <v>75</v>
      </c>
      <c r="B84" s="3" t="s">
        <v>55</v>
      </c>
      <c r="C84" s="1">
        <v>172</v>
      </c>
      <c r="D84" s="10" t="s">
        <v>172</v>
      </c>
      <c r="E84" s="6">
        <f t="shared" si="0"/>
        <v>206</v>
      </c>
    </row>
    <row r="85" spans="1:5" ht="31.5" x14ac:dyDescent="0.25">
      <c r="A85" s="18">
        <v>76</v>
      </c>
      <c r="B85" s="3" t="s">
        <v>56</v>
      </c>
      <c r="C85" s="1">
        <v>279</v>
      </c>
      <c r="D85" s="10" t="s">
        <v>172</v>
      </c>
      <c r="E85" s="6">
        <f t="shared" si="0"/>
        <v>335</v>
      </c>
    </row>
    <row r="86" spans="1:5" ht="31.5" x14ac:dyDescent="0.25">
      <c r="A86" s="18">
        <v>77</v>
      </c>
      <c r="B86" s="3" t="s">
        <v>57</v>
      </c>
      <c r="C86" s="1">
        <v>252</v>
      </c>
      <c r="D86" s="10" t="s">
        <v>172</v>
      </c>
      <c r="E86" s="6">
        <f t="shared" si="0"/>
        <v>302</v>
      </c>
    </row>
    <row r="87" spans="1:5" x14ac:dyDescent="0.25">
      <c r="A87" s="18">
        <v>78</v>
      </c>
      <c r="B87" s="3" t="s">
        <v>58</v>
      </c>
      <c r="C87" s="1">
        <v>473</v>
      </c>
      <c r="D87" s="10" t="s">
        <v>172</v>
      </c>
      <c r="E87" s="6">
        <f t="shared" si="0"/>
        <v>568</v>
      </c>
    </row>
    <row r="88" spans="1:5" x14ac:dyDescent="0.25">
      <c r="A88" s="18">
        <v>79</v>
      </c>
      <c r="B88" s="3" t="s">
        <v>59</v>
      </c>
      <c r="C88" s="1">
        <v>730</v>
      </c>
      <c r="D88" s="10" t="s">
        <v>172</v>
      </c>
      <c r="E88" s="6">
        <f t="shared" si="0"/>
        <v>876</v>
      </c>
    </row>
    <row r="89" spans="1:5" x14ac:dyDescent="0.25">
      <c r="A89" s="18">
        <v>80</v>
      </c>
      <c r="B89" s="3" t="s">
        <v>60</v>
      </c>
      <c r="C89" s="1">
        <v>446</v>
      </c>
      <c r="D89" s="10" t="s">
        <v>172</v>
      </c>
      <c r="E89" s="6">
        <f t="shared" si="0"/>
        <v>535</v>
      </c>
    </row>
    <row r="90" spans="1:5" x14ac:dyDescent="0.25">
      <c r="A90" s="18">
        <v>81</v>
      </c>
      <c r="B90" s="3" t="s">
        <v>61</v>
      </c>
      <c r="C90" s="1">
        <v>967</v>
      </c>
      <c r="D90" s="10" t="s">
        <v>172</v>
      </c>
      <c r="E90" s="6">
        <f t="shared" si="0"/>
        <v>1160</v>
      </c>
    </row>
    <row r="91" spans="1:5" ht="31.5" x14ac:dyDescent="0.25">
      <c r="A91" s="18">
        <v>82</v>
      </c>
      <c r="B91" s="3" t="s">
        <v>62</v>
      </c>
      <c r="C91" s="1">
        <v>199</v>
      </c>
      <c r="D91" s="10" t="s">
        <v>172</v>
      </c>
      <c r="E91" s="6">
        <f t="shared" si="0"/>
        <v>239</v>
      </c>
    </row>
    <row r="92" spans="1:5" ht="31.5" x14ac:dyDescent="0.25">
      <c r="A92" s="18">
        <v>83</v>
      </c>
      <c r="B92" s="3" t="s">
        <v>63</v>
      </c>
      <c r="C92" s="1">
        <v>204</v>
      </c>
      <c r="D92" s="10" t="s">
        <v>172</v>
      </c>
      <c r="E92" s="6">
        <f t="shared" si="0"/>
        <v>245</v>
      </c>
    </row>
    <row r="93" spans="1:5" ht="31.5" x14ac:dyDescent="0.25">
      <c r="A93" s="18">
        <v>84</v>
      </c>
      <c r="B93" s="3" t="s">
        <v>64</v>
      </c>
      <c r="C93" s="1">
        <v>204</v>
      </c>
      <c r="D93" s="10" t="s">
        <v>172</v>
      </c>
      <c r="E93" s="6">
        <f t="shared" si="0"/>
        <v>245</v>
      </c>
    </row>
    <row r="94" spans="1:5" ht="31.5" x14ac:dyDescent="0.25">
      <c r="A94" s="18">
        <v>85</v>
      </c>
      <c r="B94" s="3" t="s">
        <v>65</v>
      </c>
      <c r="C94" s="1">
        <v>188</v>
      </c>
      <c r="D94" s="10" t="s">
        <v>172</v>
      </c>
      <c r="E94" s="6">
        <f t="shared" si="0"/>
        <v>226</v>
      </c>
    </row>
    <row r="95" spans="1:5" ht="47.25" x14ac:dyDescent="0.25">
      <c r="A95" s="18">
        <v>86</v>
      </c>
      <c r="B95" s="3" t="s">
        <v>66</v>
      </c>
      <c r="C95" s="1">
        <v>236</v>
      </c>
      <c r="D95" s="10" t="s">
        <v>172</v>
      </c>
      <c r="E95" s="6">
        <f t="shared" ref="E95:E158" si="1">ROUND(C95*120%,0)</f>
        <v>283</v>
      </c>
    </row>
    <row r="96" spans="1:5" ht="47.25" x14ac:dyDescent="0.25">
      <c r="A96" s="18">
        <v>87</v>
      </c>
      <c r="B96" s="3" t="s">
        <v>67</v>
      </c>
      <c r="C96" s="1">
        <v>236</v>
      </c>
      <c r="D96" s="10" t="s">
        <v>172</v>
      </c>
      <c r="E96" s="6">
        <f t="shared" si="1"/>
        <v>283</v>
      </c>
    </row>
    <row r="97" spans="1:5" x14ac:dyDescent="0.25">
      <c r="A97" s="18">
        <v>88</v>
      </c>
      <c r="B97" s="3" t="s">
        <v>68</v>
      </c>
      <c r="C97" s="1">
        <v>354</v>
      </c>
      <c r="D97" s="10" t="s">
        <v>172</v>
      </c>
      <c r="E97" s="6">
        <f t="shared" si="1"/>
        <v>425</v>
      </c>
    </row>
    <row r="98" spans="1:5" ht="31.5" x14ac:dyDescent="0.25">
      <c r="A98" s="18">
        <v>89</v>
      </c>
      <c r="B98" s="3" t="s">
        <v>69</v>
      </c>
      <c r="C98" s="1">
        <v>274</v>
      </c>
      <c r="D98" s="10" t="s">
        <v>172</v>
      </c>
      <c r="E98" s="6">
        <f t="shared" si="1"/>
        <v>329</v>
      </c>
    </row>
    <row r="99" spans="1:5" ht="31.5" x14ac:dyDescent="0.25">
      <c r="A99" s="18">
        <v>90</v>
      </c>
      <c r="B99" s="3" t="s">
        <v>70</v>
      </c>
      <c r="C99" s="1">
        <v>274</v>
      </c>
      <c r="D99" s="10" t="s">
        <v>172</v>
      </c>
      <c r="E99" s="6">
        <f t="shared" si="1"/>
        <v>329</v>
      </c>
    </row>
    <row r="100" spans="1:5" ht="31.5" x14ac:dyDescent="0.25">
      <c r="A100" s="18">
        <v>91</v>
      </c>
      <c r="B100" s="3" t="s">
        <v>71</v>
      </c>
      <c r="C100" s="1">
        <v>252</v>
      </c>
      <c r="D100" s="10" t="s">
        <v>172</v>
      </c>
      <c r="E100" s="6">
        <f t="shared" si="1"/>
        <v>302</v>
      </c>
    </row>
    <row r="101" spans="1:5" ht="31.5" x14ac:dyDescent="0.25">
      <c r="A101" s="18">
        <v>92</v>
      </c>
      <c r="B101" s="3" t="s">
        <v>72</v>
      </c>
      <c r="C101" s="1">
        <v>419</v>
      </c>
      <c r="D101" s="10" t="s">
        <v>172</v>
      </c>
      <c r="E101" s="6">
        <f t="shared" si="1"/>
        <v>503</v>
      </c>
    </row>
    <row r="102" spans="1:5" ht="31.5" x14ac:dyDescent="0.25">
      <c r="A102" s="18">
        <v>93</v>
      </c>
      <c r="B102" s="3" t="s">
        <v>73</v>
      </c>
      <c r="C102" s="1">
        <v>317</v>
      </c>
      <c r="D102" s="10" t="s">
        <v>172</v>
      </c>
      <c r="E102" s="6">
        <f t="shared" si="1"/>
        <v>380</v>
      </c>
    </row>
    <row r="103" spans="1:5" ht="31.5" x14ac:dyDescent="0.25">
      <c r="A103" s="18">
        <v>94</v>
      </c>
      <c r="B103" s="3" t="s">
        <v>74</v>
      </c>
      <c r="C103" s="1">
        <v>263</v>
      </c>
      <c r="D103" s="10" t="s">
        <v>172</v>
      </c>
      <c r="E103" s="6">
        <f t="shared" si="1"/>
        <v>316</v>
      </c>
    </row>
    <row r="104" spans="1:5" ht="31.5" x14ac:dyDescent="0.25">
      <c r="A104" s="18">
        <v>95</v>
      </c>
      <c r="B104" s="3" t="s">
        <v>75</v>
      </c>
      <c r="C104" s="1">
        <v>285</v>
      </c>
      <c r="D104" s="10" t="s">
        <v>172</v>
      </c>
      <c r="E104" s="6">
        <f t="shared" si="1"/>
        <v>342</v>
      </c>
    </row>
    <row r="105" spans="1:5" x14ac:dyDescent="0.25">
      <c r="A105" s="18">
        <v>96</v>
      </c>
      <c r="B105" s="3" t="s">
        <v>76</v>
      </c>
      <c r="C105" s="1">
        <v>338</v>
      </c>
      <c r="D105" s="10" t="s">
        <v>172</v>
      </c>
      <c r="E105" s="6">
        <f t="shared" si="1"/>
        <v>406</v>
      </c>
    </row>
    <row r="106" spans="1:5" x14ac:dyDescent="0.25">
      <c r="A106" s="18">
        <v>97</v>
      </c>
      <c r="B106" s="3" t="s">
        <v>77</v>
      </c>
      <c r="C106" s="1">
        <v>285</v>
      </c>
      <c r="D106" s="10" t="s">
        <v>172</v>
      </c>
      <c r="E106" s="6">
        <f t="shared" si="1"/>
        <v>342</v>
      </c>
    </row>
    <row r="107" spans="1:5" ht="31.5" x14ac:dyDescent="0.25">
      <c r="A107" s="18">
        <v>98</v>
      </c>
      <c r="B107" s="3" t="s">
        <v>78</v>
      </c>
      <c r="C107" s="1">
        <v>285</v>
      </c>
      <c r="D107" s="10" t="s">
        <v>172</v>
      </c>
      <c r="E107" s="6">
        <f t="shared" si="1"/>
        <v>342</v>
      </c>
    </row>
    <row r="108" spans="1:5" ht="78.75" x14ac:dyDescent="0.25">
      <c r="A108" s="18">
        <v>99</v>
      </c>
      <c r="B108" s="3" t="s">
        <v>79</v>
      </c>
      <c r="C108" s="1">
        <v>156</v>
      </c>
      <c r="D108" s="10" t="s">
        <v>172</v>
      </c>
      <c r="E108" s="6">
        <f t="shared" si="1"/>
        <v>187</v>
      </c>
    </row>
    <row r="109" spans="1:5" ht="46.7" customHeight="1" x14ac:dyDescent="0.25">
      <c r="A109" s="18">
        <v>100</v>
      </c>
      <c r="B109" s="3" t="s">
        <v>80</v>
      </c>
      <c r="C109" s="1">
        <v>156</v>
      </c>
      <c r="D109" s="10" t="s">
        <v>172</v>
      </c>
      <c r="E109" s="6">
        <f t="shared" si="1"/>
        <v>187</v>
      </c>
    </row>
    <row r="110" spans="1:5" ht="31.5" x14ac:dyDescent="0.25">
      <c r="A110" s="18">
        <v>101</v>
      </c>
      <c r="B110" s="3" t="s">
        <v>81</v>
      </c>
      <c r="C110" s="1">
        <v>193</v>
      </c>
      <c r="D110" s="10" t="s">
        <v>172</v>
      </c>
      <c r="E110" s="6">
        <f t="shared" si="1"/>
        <v>232</v>
      </c>
    </row>
    <row r="111" spans="1:5" ht="31.5" x14ac:dyDescent="0.25">
      <c r="A111" s="18">
        <v>102</v>
      </c>
      <c r="B111" s="3" t="s">
        <v>82</v>
      </c>
      <c r="C111" s="1">
        <v>193</v>
      </c>
      <c r="D111" s="10" t="s">
        <v>172</v>
      </c>
      <c r="E111" s="6">
        <f t="shared" si="1"/>
        <v>232</v>
      </c>
    </row>
    <row r="112" spans="1:5" ht="31.5" x14ac:dyDescent="0.25">
      <c r="A112" s="18">
        <v>103</v>
      </c>
      <c r="B112" s="3" t="s">
        <v>83</v>
      </c>
      <c r="C112" s="1">
        <v>193</v>
      </c>
      <c r="D112" s="10" t="s">
        <v>172</v>
      </c>
      <c r="E112" s="6">
        <f t="shared" si="1"/>
        <v>232</v>
      </c>
    </row>
    <row r="113" spans="1:5" ht="31.5" x14ac:dyDescent="0.25">
      <c r="A113" s="18">
        <v>104</v>
      </c>
      <c r="B113" s="3" t="s">
        <v>84</v>
      </c>
      <c r="C113" s="1">
        <v>193</v>
      </c>
      <c r="D113" s="10" t="s">
        <v>172</v>
      </c>
      <c r="E113" s="6">
        <f t="shared" si="1"/>
        <v>232</v>
      </c>
    </row>
    <row r="114" spans="1:5" ht="31.5" x14ac:dyDescent="0.25">
      <c r="A114" s="18">
        <v>105</v>
      </c>
      <c r="B114" s="3" t="s">
        <v>85</v>
      </c>
      <c r="C114" s="1">
        <v>274</v>
      </c>
      <c r="D114" s="10" t="s">
        <v>172</v>
      </c>
      <c r="E114" s="6">
        <f t="shared" si="1"/>
        <v>329</v>
      </c>
    </row>
    <row r="115" spans="1:5" ht="47.25" x14ac:dyDescent="0.25">
      <c r="A115" s="18">
        <v>106</v>
      </c>
      <c r="B115" s="3" t="s">
        <v>86</v>
      </c>
      <c r="C115" s="1">
        <v>532</v>
      </c>
      <c r="D115" s="10" t="s">
        <v>172</v>
      </c>
      <c r="E115" s="6">
        <f t="shared" si="1"/>
        <v>638</v>
      </c>
    </row>
    <row r="116" spans="1:5" ht="31.5" x14ac:dyDescent="0.25">
      <c r="A116" s="18">
        <v>107</v>
      </c>
      <c r="B116" s="3" t="s">
        <v>87</v>
      </c>
      <c r="C116" s="1">
        <v>199</v>
      </c>
      <c r="D116" s="10" t="s">
        <v>172</v>
      </c>
      <c r="E116" s="6">
        <f t="shared" si="1"/>
        <v>239</v>
      </c>
    </row>
    <row r="117" spans="1:5" ht="31.5" x14ac:dyDescent="0.25">
      <c r="A117" s="18">
        <v>108</v>
      </c>
      <c r="B117" s="3" t="s">
        <v>88</v>
      </c>
      <c r="C117" s="1">
        <v>199</v>
      </c>
      <c r="D117" s="10" t="s">
        <v>172</v>
      </c>
      <c r="E117" s="6">
        <f t="shared" si="1"/>
        <v>239</v>
      </c>
    </row>
    <row r="118" spans="1:5" ht="15.6" customHeight="1" x14ac:dyDescent="0.25">
      <c r="A118" s="18">
        <v>109</v>
      </c>
      <c r="B118" s="3" t="s">
        <v>89</v>
      </c>
      <c r="C118" s="1">
        <v>462</v>
      </c>
      <c r="D118" s="10" t="s">
        <v>172</v>
      </c>
      <c r="E118" s="6">
        <f t="shared" si="1"/>
        <v>554</v>
      </c>
    </row>
    <row r="119" spans="1:5" ht="31.5" x14ac:dyDescent="0.25">
      <c r="A119" s="18">
        <v>110</v>
      </c>
      <c r="B119" s="3" t="s">
        <v>90</v>
      </c>
      <c r="C119" s="1">
        <v>236</v>
      </c>
      <c r="D119" s="10" t="s">
        <v>172</v>
      </c>
      <c r="E119" s="6">
        <f t="shared" si="1"/>
        <v>283</v>
      </c>
    </row>
    <row r="120" spans="1:5" ht="31.5" x14ac:dyDescent="0.25">
      <c r="A120" s="18">
        <v>111</v>
      </c>
      <c r="B120" s="3" t="s">
        <v>91</v>
      </c>
      <c r="C120" s="1">
        <v>215</v>
      </c>
      <c r="D120" s="10" t="s">
        <v>172</v>
      </c>
      <c r="E120" s="6">
        <f t="shared" si="1"/>
        <v>258</v>
      </c>
    </row>
    <row r="121" spans="1:5" ht="15.6" customHeight="1" x14ac:dyDescent="0.25">
      <c r="A121" s="18">
        <v>112</v>
      </c>
      <c r="B121" s="3" t="s">
        <v>92</v>
      </c>
      <c r="C121" s="1">
        <v>338</v>
      </c>
      <c r="D121" s="10" t="s">
        <v>172</v>
      </c>
      <c r="E121" s="6">
        <f t="shared" si="1"/>
        <v>406</v>
      </c>
    </row>
    <row r="122" spans="1:5" ht="15.6" customHeight="1" x14ac:dyDescent="0.25">
      <c r="A122" s="18">
        <v>113</v>
      </c>
      <c r="B122" s="3" t="s">
        <v>93</v>
      </c>
      <c r="C122" s="1">
        <v>333</v>
      </c>
      <c r="D122" s="10" t="s">
        <v>172</v>
      </c>
      <c r="E122" s="6">
        <f t="shared" si="1"/>
        <v>400</v>
      </c>
    </row>
    <row r="123" spans="1:5" ht="31.5" x14ac:dyDescent="0.25">
      <c r="A123" s="18">
        <v>114</v>
      </c>
      <c r="B123" s="3" t="s">
        <v>94</v>
      </c>
      <c r="C123" s="1">
        <v>204</v>
      </c>
      <c r="D123" s="10" t="s">
        <v>172</v>
      </c>
      <c r="E123" s="6">
        <f t="shared" si="1"/>
        <v>245</v>
      </c>
    </row>
    <row r="124" spans="1:5" ht="31.5" x14ac:dyDescent="0.25">
      <c r="A124" s="18">
        <v>115</v>
      </c>
      <c r="B124" s="3" t="s">
        <v>95</v>
      </c>
      <c r="C124" s="1">
        <v>333</v>
      </c>
      <c r="D124" s="10" t="s">
        <v>172</v>
      </c>
      <c r="E124" s="6">
        <f t="shared" si="1"/>
        <v>400</v>
      </c>
    </row>
    <row r="125" spans="1:5" ht="31.5" x14ac:dyDescent="0.25">
      <c r="A125" s="18">
        <v>116</v>
      </c>
      <c r="B125" s="3" t="s">
        <v>96</v>
      </c>
      <c r="C125" s="1">
        <v>440</v>
      </c>
      <c r="D125" s="10" t="s">
        <v>172</v>
      </c>
      <c r="E125" s="6">
        <f t="shared" si="1"/>
        <v>528</v>
      </c>
    </row>
    <row r="126" spans="1:5" ht="31.5" x14ac:dyDescent="0.25">
      <c r="A126" s="18">
        <v>117</v>
      </c>
      <c r="B126" s="3" t="s">
        <v>97</v>
      </c>
      <c r="C126" s="1">
        <v>440</v>
      </c>
      <c r="D126" s="10" t="s">
        <v>172</v>
      </c>
      <c r="E126" s="6">
        <f t="shared" si="1"/>
        <v>528</v>
      </c>
    </row>
    <row r="127" spans="1:5" ht="31.5" x14ac:dyDescent="0.25">
      <c r="A127" s="18">
        <v>118</v>
      </c>
      <c r="B127" s="3" t="s">
        <v>98</v>
      </c>
      <c r="C127" s="1">
        <v>408</v>
      </c>
      <c r="D127" s="10" t="s">
        <v>172</v>
      </c>
      <c r="E127" s="6">
        <f t="shared" si="1"/>
        <v>490</v>
      </c>
    </row>
    <row r="128" spans="1:5" ht="31.5" x14ac:dyDescent="0.25">
      <c r="A128" s="18">
        <v>119</v>
      </c>
      <c r="B128" s="3" t="s">
        <v>99</v>
      </c>
      <c r="C128" s="1">
        <v>349</v>
      </c>
      <c r="D128" s="10" t="s">
        <v>172</v>
      </c>
      <c r="E128" s="6">
        <f t="shared" si="1"/>
        <v>419</v>
      </c>
    </row>
    <row r="129" spans="1:5" ht="31.5" x14ac:dyDescent="0.25">
      <c r="A129" s="18">
        <v>120</v>
      </c>
      <c r="B129" s="3" t="s">
        <v>100</v>
      </c>
      <c r="C129" s="1">
        <v>328</v>
      </c>
      <c r="D129" s="10" t="s">
        <v>172</v>
      </c>
      <c r="E129" s="6">
        <f t="shared" si="1"/>
        <v>394</v>
      </c>
    </row>
    <row r="130" spans="1:5" x14ac:dyDescent="0.25">
      <c r="A130" s="18">
        <v>121</v>
      </c>
      <c r="B130" s="3" t="s">
        <v>101</v>
      </c>
      <c r="C130" s="1">
        <v>311</v>
      </c>
      <c r="D130" s="10" t="s">
        <v>172</v>
      </c>
      <c r="E130" s="6">
        <f t="shared" si="1"/>
        <v>373</v>
      </c>
    </row>
    <row r="131" spans="1:5" ht="47.25" x14ac:dyDescent="0.25">
      <c r="A131" s="18">
        <v>122</v>
      </c>
      <c r="B131" s="3" t="s">
        <v>102</v>
      </c>
      <c r="C131" s="1">
        <v>618</v>
      </c>
      <c r="D131" s="10" t="s">
        <v>172</v>
      </c>
      <c r="E131" s="6">
        <f t="shared" si="1"/>
        <v>742</v>
      </c>
    </row>
    <row r="132" spans="1:5" ht="31.5" x14ac:dyDescent="0.25">
      <c r="A132" s="18">
        <v>123</v>
      </c>
      <c r="B132" s="3" t="s">
        <v>103</v>
      </c>
      <c r="C132" s="1">
        <v>618</v>
      </c>
      <c r="D132" s="10" t="s">
        <v>172</v>
      </c>
      <c r="E132" s="6">
        <f t="shared" si="1"/>
        <v>742</v>
      </c>
    </row>
    <row r="133" spans="1:5" ht="78" customHeight="1" x14ac:dyDescent="0.25">
      <c r="A133" s="18">
        <v>124</v>
      </c>
      <c r="B133" s="3" t="s">
        <v>104</v>
      </c>
      <c r="C133" s="1">
        <v>859</v>
      </c>
      <c r="D133" s="10" t="s">
        <v>172</v>
      </c>
      <c r="E133" s="6">
        <f t="shared" si="1"/>
        <v>1031</v>
      </c>
    </row>
    <row r="134" spans="1:5" ht="47.25" x14ac:dyDescent="0.25">
      <c r="A134" s="18">
        <v>125</v>
      </c>
      <c r="B134" s="3" t="s">
        <v>105</v>
      </c>
      <c r="C134" s="1">
        <v>859</v>
      </c>
      <c r="D134" s="10" t="s">
        <v>172</v>
      </c>
      <c r="E134" s="6">
        <f t="shared" si="1"/>
        <v>1031</v>
      </c>
    </row>
    <row r="135" spans="1:5" ht="47.25" x14ac:dyDescent="0.25">
      <c r="A135" s="18">
        <v>126</v>
      </c>
      <c r="B135" s="3" t="s">
        <v>106</v>
      </c>
      <c r="C135" s="1">
        <v>918</v>
      </c>
      <c r="D135" s="10" t="s">
        <v>172</v>
      </c>
      <c r="E135" s="6">
        <f t="shared" si="1"/>
        <v>1102</v>
      </c>
    </row>
    <row r="136" spans="1:5" ht="31.5" x14ac:dyDescent="0.25">
      <c r="A136" s="18">
        <v>127</v>
      </c>
      <c r="B136" s="3" t="s">
        <v>107</v>
      </c>
      <c r="C136" s="1">
        <v>1396</v>
      </c>
      <c r="D136" s="10" t="s">
        <v>172</v>
      </c>
      <c r="E136" s="6">
        <f t="shared" si="1"/>
        <v>1675</v>
      </c>
    </row>
    <row r="137" spans="1:5" ht="31.5" x14ac:dyDescent="0.25">
      <c r="A137" s="18">
        <v>128</v>
      </c>
      <c r="B137" s="3" t="s">
        <v>108</v>
      </c>
      <c r="C137" s="1">
        <v>1396</v>
      </c>
      <c r="D137" s="10" t="s">
        <v>172</v>
      </c>
      <c r="E137" s="6">
        <f t="shared" si="1"/>
        <v>1675</v>
      </c>
    </row>
    <row r="138" spans="1:5" ht="31.5" x14ac:dyDescent="0.25">
      <c r="A138" s="18">
        <v>129</v>
      </c>
      <c r="B138" s="3" t="s">
        <v>109</v>
      </c>
      <c r="C138" s="1">
        <v>376</v>
      </c>
      <c r="D138" s="10" t="s">
        <v>172</v>
      </c>
      <c r="E138" s="6">
        <f t="shared" si="1"/>
        <v>451</v>
      </c>
    </row>
    <row r="139" spans="1:5" ht="31.5" x14ac:dyDescent="0.25">
      <c r="A139" s="18">
        <v>130</v>
      </c>
      <c r="B139" s="3" t="s">
        <v>110</v>
      </c>
      <c r="C139" s="1">
        <v>177</v>
      </c>
      <c r="D139" s="10" t="s">
        <v>172</v>
      </c>
      <c r="E139" s="6">
        <f t="shared" si="1"/>
        <v>212</v>
      </c>
    </row>
    <row r="140" spans="1:5" ht="31.5" x14ac:dyDescent="0.25">
      <c r="A140" s="18">
        <v>131</v>
      </c>
      <c r="B140" s="3" t="s">
        <v>111</v>
      </c>
      <c r="C140" s="1">
        <v>177</v>
      </c>
      <c r="D140" s="10" t="s">
        <v>172</v>
      </c>
      <c r="E140" s="6">
        <f t="shared" si="1"/>
        <v>212</v>
      </c>
    </row>
    <row r="141" spans="1:5" ht="31.5" x14ac:dyDescent="0.25">
      <c r="A141" s="18">
        <v>132</v>
      </c>
      <c r="B141" s="3" t="s">
        <v>112</v>
      </c>
      <c r="C141" s="1">
        <v>188</v>
      </c>
      <c r="D141" s="10" t="s">
        <v>172</v>
      </c>
      <c r="E141" s="6">
        <f t="shared" si="1"/>
        <v>226</v>
      </c>
    </row>
    <row r="142" spans="1:5" ht="31.5" x14ac:dyDescent="0.25">
      <c r="A142" s="18">
        <v>133</v>
      </c>
      <c r="B142" s="3" t="s">
        <v>113</v>
      </c>
      <c r="C142" s="1">
        <v>177</v>
      </c>
      <c r="D142" s="10" t="s">
        <v>172</v>
      </c>
      <c r="E142" s="6">
        <f t="shared" si="1"/>
        <v>212</v>
      </c>
    </row>
    <row r="143" spans="1:5" ht="31.5" x14ac:dyDescent="0.25">
      <c r="A143" s="18">
        <v>134</v>
      </c>
      <c r="B143" s="3" t="s">
        <v>114</v>
      </c>
      <c r="C143" s="1">
        <v>193</v>
      </c>
      <c r="D143" s="10" t="s">
        <v>172</v>
      </c>
      <c r="E143" s="6">
        <f t="shared" si="1"/>
        <v>232</v>
      </c>
    </row>
    <row r="144" spans="1:5" x14ac:dyDescent="0.25">
      <c r="A144" s="18">
        <v>135</v>
      </c>
      <c r="B144" s="3" t="s">
        <v>115</v>
      </c>
      <c r="C144" s="1">
        <v>188</v>
      </c>
      <c r="D144" s="10" t="s">
        <v>172</v>
      </c>
      <c r="E144" s="6">
        <f t="shared" si="1"/>
        <v>226</v>
      </c>
    </row>
    <row r="145" spans="1:5" ht="47.25" x14ac:dyDescent="0.25">
      <c r="A145" s="18">
        <v>136</v>
      </c>
      <c r="B145" s="3" t="s">
        <v>116</v>
      </c>
      <c r="C145" s="1">
        <v>150</v>
      </c>
      <c r="D145" s="10" t="s">
        <v>172</v>
      </c>
      <c r="E145" s="6">
        <f t="shared" si="1"/>
        <v>180</v>
      </c>
    </row>
    <row r="146" spans="1:5" ht="47.25" x14ac:dyDescent="0.25">
      <c r="A146" s="18">
        <v>137</v>
      </c>
      <c r="B146" s="3" t="s">
        <v>117</v>
      </c>
      <c r="C146" s="1">
        <v>177</v>
      </c>
      <c r="D146" s="10" t="s">
        <v>172</v>
      </c>
      <c r="E146" s="6">
        <f t="shared" si="1"/>
        <v>212</v>
      </c>
    </row>
    <row r="147" spans="1:5" x14ac:dyDescent="0.25">
      <c r="A147" s="18">
        <v>138</v>
      </c>
      <c r="B147" s="3" t="s">
        <v>118</v>
      </c>
      <c r="C147" s="1">
        <v>279</v>
      </c>
      <c r="D147" s="10" t="s">
        <v>172</v>
      </c>
      <c r="E147" s="6">
        <f t="shared" si="1"/>
        <v>335</v>
      </c>
    </row>
    <row r="148" spans="1:5" x14ac:dyDescent="0.25">
      <c r="A148" s="18">
        <v>139</v>
      </c>
      <c r="B148" s="3" t="s">
        <v>119</v>
      </c>
      <c r="C148" s="1">
        <v>413</v>
      </c>
      <c r="D148" s="10" t="s">
        <v>172</v>
      </c>
      <c r="E148" s="6">
        <f t="shared" si="1"/>
        <v>496</v>
      </c>
    </row>
    <row r="149" spans="1:5" x14ac:dyDescent="0.25">
      <c r="A149" s="18">
        <v>140</v>
      </c>
      <c r="B149" s="3" t="s">
        <v>120</v>
      </c>
      <c r="C149" s="1">
        <v>413</v>
      </c>
      <c r="D149" s="10" t="s">
        <v>172</v>
      </c>
      <c r="E149" s="6">
        <f t="shared" si="1"/>
        <v>496</v>
      </c>
    </row>
    <row r="150" spans="1:5" x14ac:dyDescent="0.25">
      <c r="A150" s="18">
        <v>141</v>
      </c>
      <c r="B150" s="3" t="s">
        <v>121</v>
      </c>
      <c r="C150" s="1">
        <v>413</v>
      </c>
      <c r="D150" s="10" t="s">
        <v>172</v>
      </c>
      <c r="E150" s="6">
        <f t="shared" si="1"/>
        <v>496</v>
      </c>
    </row>
    <row r="151" spans="1:5" ht="31.5" x14ac:dyDescent="0.25">
      <c r="A151" s="18">
        <v>142</v>
      </c>
      <c r="B151" s="3" t="s">
        <v>122</v>
      </c>
      <c r="C151" s="1">
        <v>413</v>
      </c>
      <c r="D151" s="10" t="s">
        <v>172</v>
      </c>
      <c r="E151" s="6">
        <f t="shared" si="1"/>
        <v>496</v>
      </c>
    </row>
    <row r="152" spans="1:5" ht="31.5" x14ac:dyDescent="0.25">
      <c r="A152" s="18">
        <v>143</v>
      </c>
      <c r="B152" s="3" t="s">
        <v>123</v>
      </c>
      <c r="C152" s="1">
        <v>413</v>
      </c>
      <c r="D152" s="10" t="s">
        <v>172</v>
      </c>
      <c r="E152" s="6">
        <f t="shared" si="1"/>
        <v>496</v>
      </c>
    </row>
    <row r="153" spans="1:5" ht="31.5" x14ac:dyDescent="0.25">
      <c r="A153" s="18">
        <v>144</v>
      </c>
      <c r="B153" s="3" t="s">
        <v>124</v>
      </c>
      <c r="C153" s="1">
        <v>413</v>
      </c>
      <c r="D153" s="10" t="s">
        <v>172</v>
      </c>
      <c r="E153" s="6">
        <f t="shared" si="1"/>
        <v>496</v>
      </c>
    </row>
    <row r="154" spans="1:5" ht="31.5" x14ac:dyDescent="0.25">
      <c r="A154" s="18">
        <v>145</v>
      </c>
      <c r="B154" s="3" t="s">
        <v>125</v>
      </c>
      <c r="C154" s="1">
        <v>413</v>
      </c>
      <c r="D154" s="10" t="s">
        <v>172</v>
      </c>
      <c r="E154" s="6">
        <f t="shared" si="1"/>
        <v>496</v>
      </c>
    </row>
    <row r="155" spans="1:5" x14ac:dyDescent="0.25">
      <c r="A155" s="18">
        <v>146</v>
      </c>
      <c r="B155" s="3" t="s">
        <v>126</v>
      </c>
      <c r="C155" s="1">
        <v>388</v>
      </c>
      <c r="D155" s="10" t="s">
        <v>172</v>
      </c>
      <c r="E155" s="6">
        <f t="shared" si="1"/>
        <v>466</v>
      </c>
    </row>
    <row r="156" spans="1:5" x14ac:dyDescent="0.25">
      <c r="A156" s="18">
        <v>147</v>
      </c>
      <c r="B156" s="3" t="s">
        <v>127</v>
      </c>
      <c r="C156" s="1">
        <v>388</v>
      </c>
      <c r="D156" s="10" t="s">
        <v>172</v>
      </c>
      <c r="E156" s="6">
        <f t="shared" si="1"/>
        <v>466</v>
      </c>
    </row>
    <row r="157" spans="1:5" x14ac:dyDescent="0.25">
      <c r="A157" s="18">
        <v>148</v>
      </c>
      <c r="B157" s="3" t="s">
        <v>128</v>
      </c>
      <c r="C157" s="1">
        <v>478</v>
      </c>
      <c r="D157" s="10" t="s">
        <v>172</v>
      </c>
      <c r="E157" s="6">
        <f t="shared" si="1"/>
        <v>574</v>
      </c>
    </row>
    <row r="158" spans="1:5" ht="31.5" x14ac:dyDescent="0.25">
      <c r="A158" s="18">
        <v>149</v>
      </c>
      <c r="B158" s="3" t="s">
        <v>129</v>
      </c>
      <c r="C158" s="1">
        <v>473</v>
      </c>
      <c r="D158" s="10" t="s">
        <v>172</v>
      </c>
      <c r="E158" s="6">
        <f t="shared" si="1"/>
        <v>568</v>
      </c>
    </row>
    <row r="159" spans="1:5" ht="31.5" x14ac:dyDescent="0.25">
      <c r="A159" s="18">
        <v>150</v>
      </c>
      <c r="B159" s="3" t="s">
        <v>130</v>
      </c>
      <c r="C159" s="1">
        <v>474</v>
      </c>
      <c r="D159" s="10" t="s">
        <v>172</v>
      </c>
      <c r="E159" s="6">
        <f t="shared" ref="E159:E188" si="2">ROUND(C159*120%,0)</f>
        <v>569</v>
      </c>
    </row>
    <row r="160" spans="1:5" ht="31.5" x14ac:dyDescent="0.25">
      <c r="A160" s="18">
        <v>151</v>
      </c>
      <c r="B160" s="3" t="s">
        <v>131</v>
      </c>
      <c r="C160" s="1">
        <v>473</v>
      </c>
      <c r="D160" s="10" t="s">
        <v>172</v>
      </c>
      <c r="E160" s="6">
        <f t="shared" si="2"/>
        <v>568</v>
      </c>
    </row>
    <row r="161" spans="1:5" ht="94.5" x14ac:dyDescent="0.25">
      <c r="A161" s="18">
        <v>152</v>
      </c>
      <c r="B161" s="3" t="s">
        <v>160</v>
      </c>
      <c r="C161" s="1">
        <v>789</v>
      </c>
      <c r="D161" s="10" t="s">
        <v>172</v>
      </c>
      <c r="E161" s="6">
        <f t="shared" si="2"/>
        <v>947</v>
      </c>
    </row>
    <row r="162" spans="1:5" ht="126" x14ac:dyDescent="0.25">
      <c r="A162" s="18">
        <v>153</v>
      </c>
      <c r="B162" s="3" t="s">
        <v>159</v>
      </c>
      <c r="C162" s="1">
        <v>1351</v>
      </c>
      <c r="D162" s="10" t="s">
        <v>172</v>
      </c>
      <c r="E162" s="6">
        <f t="shared" si="2"/>
        <v>1621</v>
      </c>
    </row>
    <row r="163" spans="1:5" ht="31.5" x14ac:dyDescent="0.25">
      <c r="A163" s="18">
        <v>154</v>
      </c>
      <c r="B163" s="3" t="s">
        <v>132</v>
      </c>
      <c r="C163" s="1">
        <v>279</v>
      </c>
      <c r="D163" s="10" t="s">
        <v>172</v>
      </c>
      <c r="E163" s="6">
        <f t="shared" si="2"/>
        <v>335</v>
      </c>
    </row>
    <row r="164" spans="1:5" ht="31.5" x14ac:dyDescent="0.25">
      <c r="A164" s="18">
        <v>155</v>
      </c>
      <c r="B164" s="3" t="s">
        <v>133</v>
      </c>
      <c r="C164" s="1">
        <v>258</v>
      </c>
      <c r="D164" s="10" t="s">
        <v>172</v>
      </c>
      <c r="E164" s="6">
        <f t="shared" si="2"/>
        <v>310</v>
      </c>
    </row>
    <row r="165" spans="1:5" ht="31.5" x14ac:dyDescent="0.25">
      <c r="A165" s="18">
        <v>156</v>
      </c>
      <c r="B165" s="3" t="s">
        <v>134</v>
      </c>
      <c r="C165" s="1">
        <v>161</v>
      </c>
      <c r="D165" s="10" t="s">
        <v>172</v>
      </c>
      <c r="E165" s="6">
        <f t="shared" si="2"/>
        <v>193</v>
      </c>
    </row>
    <row r="166" spans="1:5" ht="47.25" x14ac:dyDescent="0.25">
      <c r="A166" s="18">
        <v>157</v>
      </c>
      <c r="B166" s="3" t="s">
        <v>135</v>
      </c>
      <c r="C166" s="1">
        <v>161</v>
      </c>
      <c r="D166" s="10" t="s">
        <v>172</v>
      </c>
      <c r="E166" s="6">
        <f t="shared" si="2"/>
        <v>193</v>
      </c>
    </row>
    <row r="167" spans="1:5" ht="31.5" x14ac:dyDescent="0.25">
      <c r="A167" s="18">
        <v>158</v>
      </c>
      <c r="B167" s="3" t="s">
        <v>136</v>
      </c>
      <c r="C167" s="1">
        <v>279</v>
      </c>
      <c r="D167" s="10" t="s">
        <v>172</v>
      </c>
      <c r="E167" s="6">
        <f t="shared" si="2"/>
        <v>335</v>
      </c>
    </row>
    <row r="168" spans="1:5" ht="47.25" x14ac:dyDescent="0.25">
      <c r="A168" s="18">
        <v>159</v>
      </c>
      <c r="B168" s="3" t="s">
        <v>137</v>
      </c>
      <c r="C168" s="1">
        <v>497</v>
      </c>
      <c r="D168" s="10" t="s">
        <v>172</v>
      </c>
      <c r="E168" s="6">
        <f t="shared" si="2"/>
        <v>596</v>
      </c>
    </row>
    <row r="169" spans="1:5" ht="47.25" x14ac:dyDescent="0.25">
      <c r="A169" s="18">
        <v>160</v>
      </c>
      <c r="B169" s="3" t="s">
        <v>138</v>
      </c>
      <c r="C169" s="1">
        <v>800</v>
      </c>
      <c r="D169" s="10" t="s">
        <v>172</v>
      </c>
      <c r="E169" s="6">
        <f t="shared" si="2"/>
        <v>960</v>
      </c>
    </row>
    <row r="170" spans="1:5" ht="31.35" customHeight="1" x14ac:dyDescent="0.25">
      <c r="A170" s="18">
        <v>161</v>
      </c>
      <c r="B170" s="3" t="s">
        <v>139</v>
      </c>
      <c r="C170" s="1">
        <v>709</v>
      </c>
      <c r="D170" s="10" t="s">
        <v>172</v>
      </c>
      <c r="E170" s="6">
        <f t="shared" si="2"/>
        <v>851</v>
      </c>
    </row>
    <row r="171" spans="1:5" ht="31.35" customHeight="1" x14ac:dyDescent="0.25">
      <c r="A171" s="18">
        <v>162</v>
      </c>
      <c r="B171" s="3" t="s">
        <v>140</v>
      </c>
      <c r="C171" s="1">
        <v>693</v>
      </c>
      <c r="D171" s="10" t="s">
        <v>172</v>
      </c>
      <c r="E171" s="6">
        <f t="shared" si="2"/>
        <v>832</v>
      </c>
    </row>
    <row r="172" spans="1:5" ht="31.5" x14ac:dyDescent="0.25">
      <c r="A172" s="18">
        <v>163</v>
      </c>
      <c r="B172" s="3" t="s">
        <v>141</v>
      </c>
      <c r="C172" s="1">
        <v>376</v>
      </c>
      <c r="D172" s="10" t="s">
        <v>172</v>
      </c>
      <c r="E172" s="6">
        <f t="shared" si="2"/>
        <v>451</v>
      </c>
    </row>
    <row r="173" spans="1:5" ht="31.5" x14ac:dyDescent="0.25">
      <c r="A173" s="18">
        <v>164</v>
      </c>
      <c r="B173" s="3" t="s">
        <v>142</v>
      </c>
      <c r="C173" s="1">
        <v>354</v>
      </c>
      <c r="D173" s="10" t="s">
        <v>172</v>
      </c>
      <c r="E173" s="6">
        <f t="shared" si="2"/>
        <v>425</v>
      </c>
    </row>
    <row r="174" spans="1:5" ht="31.5" x14ac:dyDescent="0.25">
      <c r="A174" s="18">
        <v>165</v>
      </c>
      <c r="B174" s="3" t="s">
        <v>143</v>
      </c>
      <c r="C174" s="1">
        <v>532</v>
      </c>
      <c r="D174" s="10" t="s">
        <v>172</v>
      </c>
      <c r="E174" s="6">
        <f t="shared" si="2"/>
        <v>638</v>
      </c>
    </row>
    <row r="175" spans="1:5" ht="31.5" x14ac:dyDescent="0.25">
      <c r="A175" s="18">
        <v>166</v>
      </c>
      <c r="B175" s="3" t="s">
        <v>144</v>
      </c>
      <c r="C175" s="1">
        <v>516</v>
      </c>
      <c r="D175" s="10" t="s">
        <v>172</v>
      </c>
      <c r="E175" s="6">
        <f t="shared" si="2"/>
        <v>619</v>
      </c>
    </row>
    <row r="176" spans="1:5" ht="47.25" x14ac:dyDescent="0.25">
      <c r="A176" s="18">
        <v>167</v>
      </c>
      <c r="B176" s="3" t="s">
        <v>145</v>
      </c>
      <c r="C176" s="1">
        <v>693</v>
      </c>
      <c r="D176" s="10" t="s">
        <v>172</v>
      </c>
      <c r="E176" s="6">
        <f t="shared" si="2"/>
        <v>832</v>
      </c>
    </row>
    <row r="177" spans="1:5" ht="31.5" x14ac:dyDescent="0.25">
      <c r="A177" s="18">
        <v>168</v>
      </c>
      <c r="B177" s="3" t="s">
        <v>146</v>
      </c>
      <c r="C177" s="1">
        <v>569</v>
      </c>
      <c r="D177" s="10" t="s">
        <v>172</v>
      </c>
      <c r="E177" s="6">
        <f t="shared" si="2"/>
        <v>683</v>
      </c>
    </row>
    <row r="178" spans="1:5" ht="47.25" x14ac:dyDescent="0.25">
      <c r="A178" s="18">
        <v>169</v>
      </c>
      <c r="B178" s="3" t="s">
        <v>147</v>
      </c>
      <c r="C178" s="1">
        <v>865</v>
      </c>
      <c r="D178" s="10" t="s">
        <v>172</v>
      </c>
      <c r="E178" s="6">
        <f t="shared" si="2"/>
        <v>1038</v>
      </c>
    </row>
    <row r="179" spans="1:5" ht="78.75" x14ac:dyDescent="0.25">
      <c r="A179" s="18">
        <v>170</v>
      </c>
      <c r="B179" s="3" t="s">
        <v>148</v>
      </c>
      <c r="C179" s="1">
        <v>1788</v>
      </c>
      <c r="D179" s="10" t="s">
        <v>172</v>
      </c>
      <c r="E179" s="6">
        <f t="shared" si="2"/>
        <v>2146</v>
      </c>
    </row>
    <row r="180" spans="1:5" ht="78.75" x14ac:dyDescent="0.25">
      <c r="A180" s="18">
        <v>171</v>
      </c>
      <c r="B180" s="3" t="s">
        <v>149</v>
      </c>
      <c r="C180" s="1">
        <v>2186</v>
      </c>
      <c r="D180" s="10" t="s">
        <v>172</v>
      </c>
      <c r="E180" s="6">
        <f t="shared" si="2"/>
        <v>2623</v>
      </c>
    </row>
    <row r="181" spans="1:5" ht="47.25" x14ac:dyDescent="0.25">
      <c r="A181" s="18">
        <v>172</v>
      </c>
      <c r="B181" s="3" t="s">
        <v>150</v>
      </c>
      <c r="C181" s="1">
        <v>1219</v>
      </c>
      <c r="D181" s="10" t="s">
        <v>172</v>
      </c>
      <c r="E181" s="6">
        <f t="shared" si="2"/>
        <v>1463</v>
      </c>
    </row>
    <row r="182" spans="1:5" ht="47.25" x14ac:dyDescent="0.25">
      <c r="A182" s="18">
        <v>173</v>
      </c>
      <c r="B182" s="3" t="s">
        <v>151</v>
      </c>
      <c r="C182" s="1">
        <v>1289</v>
      </c>
      <c r="D182" s="10" t="s">
        <v>172</v>
      </c>
      <c r="E182" s="6">
        <f t="shared" si="2"/>
        <v>1547</v>
      </c>
    </row>
    <row r="183" spans="1:5" ht="47.25" x14ac:dyDescent="0.25">
      <c r="A183" s="18">
        <v>174</v>
      </c>
      <c r="B183" s="3" t="s">
        <v>152</v>
      </c>
      <c r="C183" s="1">
        <v>1289</v>
      </c>
      <c r="D183" s="10" t="s">
        <v>172</v>
      </c>
      <c r="E183" s="6">
        <f t="shared" si="2"/>
        <v>1547</v>
      </c>
    </row>
    <row r="184" spans="1:5" ht="78.75" x14ac:dyDescent="0.25">
      <c r="A184" s="18">
        <v>175</v>
      </c>
      <c r="B184" s="3" t="s">
        <v>153</v>
      </c>
      <c r="C184" s="1">
        <v>1450</v>
      </c>
      <c r="D184" s="10" t="s">
        <v>172</v>
      </c>
      <c r="E184" s="6">
        <f t="shared" si="2"/>
        <v>1740</v>
      </c>
    </row>
    <row r="185" spans="1:5" ht="63" x14ac:dyDescent="0.25">
      <c r="A185" s="18">
        <v>176</v>
      </c>
      <c r="B185" s="3" t="s">
        <v>154</v>
      </c>
      <c r="C185" s="1">
        <v>1632</v>
      </c>
      <c r="D185" s="10" t="s">
        <v>172</v>
      </c>
      <c r="E185" s="6">
        <f t="shared" si="2"/>
        <v>1958</v>
      </c>
    </row>
    <row r="186" spans="1:5" ht="63" x14ac:dyDescent="0.25">
      <c r="A186" s="18">
        <v>177</v>
      </c>
      <c r="B186" s="3" t="s">
        <v>155</v>
      </c>
      <c r="C186" s="1">
        <v>816</v>
      </c>
      <c r="D186" s="10" t="s">
        <v>172</v>
      </c>
      <c r="E186" s="6">
        <f t="shared" si="2"/>
        <v>979</v>
      </c>
    </row>
    <row r="187" spans="1:5" ht="46.35" customHeight="1" x14ac:dyDescent="0.25">
      <c r="A187" s="18">
        <v>178</v>
      </c>
      <c r="B187" s="3" t="s">
        <v>156</v>
      </c>
      <c r="C187" s="1">
        <v>1127</v>
      </c>
      <c r="D187" s="10" t="s">
        <v>172</v>
      </c>
      <c r="E187" s="6">
        <f t="shared" si="2"/>
        <v>1352</v>
      </c>
    </row>
    <row r="188" spans="1:5" ht="31.5" x14ac:dyDescent="0.25">
      <c r="A188" s="18">
        <v>179</v>
      </c>
      <c r="B188" s="3" t="s">
        <v>157</v>
      </c>
      <c r="C188" s="1">
        <v>499</v>
      </c>
      <c r="D188" s="10" t="s">
        <v>172</v>
      </c>
      <c r="E188" s="6">
        <f t="shared" si="2"/>
        <v>599</v>
      </c>
    </row>
    <row r="189" spans="1:5" x14ac:dyDescent="0.25">
      <c r="A189" s="18">
        <v>180</v>
      </c>
      <c r="B189" s="8" t="s">
        <v>163</v>
      </c>
      <c r="C189" s="1"/>
      <c r="D189" s="10" t="s">
        <v>172</v>
      </c>
      <c r="E189" s="9">
        <v>80</v>
      </c>
    </row>
    <row r="190" spans="1:5" x14ac:dyDescent="0.25">
      <c r="A190" s="18">
        <v>181</v>
      </c>
      <c r="B190" s="8" t="s">
        <v>164</v>
      </c>
      <c r="C190" s="1"/>
      <c r="D190" s="10" t="s">
        <v>172</v>
      </c>
      <c r="E190" s="9">
        <v>130</v>
      </c>
    </row>
    <row r="191" spans="1:5" x14ac:dyDescent="0.25">
      <c r="A191" s="18">
        <v>182</v>
      </c>
      <c r="B191" s="8" t="s">
        <v>171</v>
      </c>
      <c r="C191" s="1"/>
      <c r="D191" s="10" t="s">
        <v>172</v>
      </c>
      <c r="E191" s="9">
        <v>80</v>
      </c>
    </row>
    <row r="194" spans="1:5" x14ac:dyDescent="0.25">
      <c r="A194" s="19" t="s">
        <v>169</v>
      </c>
      <c r="B194" s="14"/>
      <c r="C194" s="15"/>
      <c r="D194" s="24" t="s">
        <v>170</v>
      </c>
      <c r="E194" s="24"/>
    </row>
  </sheetData>
  <mergeCells count="11">
    <mergeCell ref="A7:E7"/>
    <mergeCell ref="D194:E194"/>
    <mergeCell ref="A8:A9"/>
    <mergeCell ref="B8:B9"/>
    <mergeCell ref="D8:E9"/>
    <mergeCell ref="A6:E6"/>
    <mergeCell ref="D1:E1"/>
    <mergeCell ref="D2:E2"/>
    <mergeCell ref="D3:E3"/>
    <mergeCell ref="A4:E4"/>
    <mergeCell ref="A5:E5"/>
  </mergeCells>
  <pageMargins left="0.70866141732283472" right="0.31496062992125984" top="0.74803149606299213" bottom="0.35433070866141736" header="0.31496062992125984" footer="0.31496062992125984"/>
  <pageSetup paperSize="9" scale="9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тарифи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ОРГ3 ШироківськаТГ</cp:lastModifiedBy>
  <cp:lastPrinted>2026-02-26T10:21:15Z</cp:lastPrinted>
  <dcterms:created xsi:type="dcterms:W3CDTF">2026-02-04T08:37:19Z</dcterms:created>
  <dcterms:modified xsi:type="dcterms:W3CDTF">2026-03-04T09:32:21Z</dcterms:modified>
</cp:coreProperties>
</file>